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l.rolland\Desktop\"/>
    </mc:Choice>
  </mc:AlternateContent>
  <xr:revisionPtr revIDLastSave="0" documentId="8_{FC491DFB-5656-4613-AC47-3E5D6953F78E}" xr6:coauthVersionLast="36" xr6:coauthVersionMax="36" xr10:uidLastSave="{00000000-0000-0000-0000-000000000000}"/>
  <bookViews>
    <workbookView xWindow="0" yWindow="0" windowWidth="19785" windowHeight="7245" firstSheet="1" activeTab="9" xr2:uid="{4E39715A-1325-4CC1-827B-88D495E740DC}"/>
  </bookViews>
  <sheets>
    <sheet name="Ref" sheetId="4" state="hidden" r:id="rId1"/>
    <sheet name="Mode d'emploi" sheetId="16" r:id="rId2"/>
    <sheet name="Vision d'ensemble" sheetId="3" r:id="rId3"/>
    <sheet name="Processus" sheetId="10" r:id="rId4"/>
    <sheet name="Priorité1" sheetId="8" r:id="rId5"/>
    <sheet name="Priorité2" sheetId="5" r:id="rId6"/>
    <sheet name="Priorité3" sheetId="9" r:id="rId7"/>
    <sheet name="Priorité4" sheetId="7" r:id="rId8"/>
    <sheet name="Priorité5" sheetId="6" r:id="rId9"/>
    <sheet name="Priorité6" sheetId="2" r:id="rId10"/>
  </sheets>
  <definedNames>
    <definedName name="_xlnm.Print_Area" localSheetId="4">Priorité1!$A$1:$L$78</definedName>
    <definedName name="_xlnm.Print_Area" localSheetId="5">Priorité2!$A$1:$L$81</definedName>
    <definedName name="_xlnm.Print_Area" localSheetId="6">Priorité3!$A$1:$L$43</definedName>
    <definedName name="_xlnm.Print_Area" localSheetId="7">Priorité4!$A$1:$L$60</definedName>
    <definedName name="_xlnm.Print_Area" localSheetId="8">Priorité5!$A$1:$L$68</definedName>
    <definedName name="_xlnm.Print_Area" localSheetId="9">Priorité6!$A$1:$L$38</definedName>
    <definedName name="_xlnm.Print_Area" localSheetId="3">Processus!$A$1:$K$49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D6" i="3" l="1"/>
  <c r="E6" i="3"/>
  <c r="F6" i="3"/>
  <c r="G6" i="3"/>
  <c r="H6" i="3"/>
  <c r="I6" i="3"/>
  <c r="J6" i="3"/>
  <c r="D7" i="3"/>
  <c r="E7" i="3"/>
  <c r="F7" i="3"/>
  <c r="G7" i="3"/>
  <c r="H7" i="3"/>
  <c r="I7" i="3"/>
  <c r="J7" i="3"/>
  <c r="D8" i="3"/>
  <c r="E8" i="3"/>
  <c r="F8" i="3"/>
  <c r="G8" i="3"/>
  <c r="H8" i="3"/>
  <c r="I8" i="3"/>
  <c r="J8" i="3"/>
  <c r="D9" i="3"/>
  <c r="E9" i="3"/>
  <c r="F9" i="3"/>
  <c r="G9" i="3"/>
  <c r="H9" i="3"/>
  <c r="I9" i="3"/>
  <c r="J9" i="3"/>
  <c r="D10" i="3"/>
  <c r="E10" i="3"/>
  <c r="F10" i="3"/>
  <c r="G10" i="3"/>
  <c r="H10" i="3"/>
  <c r="I10" i="3"/>
  <c r="J10" i="3"/>
  <c r="C10" i="3"/>
  <c r="C9" i="3"/>
  <c r="C8" i="3"/>
  <c r="C7" i="3"/>
  <c r="C6" i="3"/>
  <c r="D5" i="3"/>
  <c r="C5" i="3"/>
  <c r="D4" i="3"/>
  <c r="C4" i="3"/>
  <c r="F4" i="3"/>
  <c r="E4" i="3"/>
  <c r="F5" i="3"/>
  <c r="G5" i="3"/>
  <c r="H5" i="3"/>
  <c r="I5" i="3"/>
  <c r="B7" i="3"/>
  <c r="E5" i="3"/>
  <c r="B5" i="3" s="1"/>
  <c r="I4" i="3"/>
  <c r="H4" i="3"/>
  <c r="G4" i="3"/>
  <c r="J10" i="2"/>
  <c r="J9" i="2"/>
  <c r="J8" i="2"/>
  <c r="J7" i="2"/>
  <c r="J5" i="2"/>
  <c r="J4" i="2"/>
  <c r="J3" i="2"/>
  <c r="J14" i="6"/>
  <c r="J13" i="6"/>
  <c r="J12" i="6"/>
  <c r="J11" i="6"/>
  <c r="J8" i="6"/>
  <c r="J7" i="6"/>
  <c r="J5" i="6"/>
  <c r="J4" i="6"/>
  <c r="J3" i="6"/>
  <c r="J12" i="7"/>
  <c r="J11" i="7"/>
  <c r="J10" i="7"/>
  <c r="J9" i="7"/>
  <c r="J8" i="7"/>
  <c r="J7" i="7"/>
  <c r="J5" i="7"/>
  <c r="J4" i="7"/>
  <c r="J3" i="7"/>
  <c r="J12" i="9"/>
  <c r="J11" i="9"/>
  <c r="J10" i="9"/>
  <c r="J9" i="9"/>
  <c r="J8" i="9"/>
  <c r="J7" i="9"/>
  <c r="J5" i="9"/>
  <c r="J4" i="9"/>
  <c r="J3" i="9"/>
  <c r="I13" i="5"/>
  <c r="J12" i="5"/>
  <c r="J11" i="5"/>
  <c r="J10" i="5"/>
  <c r="J9" i="5"/>
  <c r="J7" i="5"/>
  <c r="J5" i="5"/>
  <c r="J4" i="5"/>
  <c r="J3" i="5"/>
  <c r="J12" i="8"/>
  <c r="J11" i="8"/>
  <c r="J10" i="8"/>
  <c r="J9" i="8"/>
  <c r="J8" i="8"/>
  <c r="J7" i="8"/>
  <c r="J5" i="8"/>
  <c r="J4" i="8"/>
  <c r="J3" i="8"/>
  <c r="I12" i="10"/>
  <c r="I11" i="10"/>
  <c r="I10" i="10"/>
  <c r="I9" i="10"/>
  <c r="I8" i="10"/>
  <c r="I7" i="10"/>
  <c r="I5" i="10"/>
  <c r="I4" i="10"/>
  <c r="I3" i="10"/>
  <c r="B9" i="3" l="1"/>
  <c r="B4" i="3"/>
  <c r="B10" i="3"/>
  <c r="B8" i="3"/>
  <c r="B6" i="3"/>
  <c r="C11" i="3"/>
  <c r="D11" i="3"/>
</calcChain>
</file>

<file path=xl/sharedStrings.xml><?xml version="1.0" encoding="utf-8"?>
<sst xmlns="http://schemas.openxmlformats.org/spreadsheetml/2006/main" count="609" uniqueCount="262">
  <si>
    <t>Etat d'avancement</t>
  </si>
  <si>
    <t>Feuille de route O/N</t>
  </si>
  <si>
    <t xml:space="preserve">Nature d'indicateur </t>
  </si>
  <si>
    <t>Type d'indicateur</t>
  </si>
  <si>
    <t>Non inscrit au PTSM</t>
  </si>
  <si>
    <t xml:space="preserve">NC </t>
  </si>
  <si>
    <t>Oui</t>
  </si>
  <si>
    <t>Réalisation</t>
  </si>
  <si>
    <t xml:space="preserve">Indicateur socle </t>
  </si>
  <si>
    <t>Non démarré</t>
  </si>
  <si>
    <t>Non</t>
  </si>
  <si>
    <t>Résultat</t>
  </si>
  <si>
    <t>Indicateur complémentaire</t>
  </si>
  <si>
    <t xml:space="preserve">En lancement </t>
  </si>
  <si>
    <t>Impact</t>
  </si>
  <si>
    <t>A mi chemin</t>
  </si>
  <si>
    <t xml:space="preserve">En finalisation </t>
  </si>
  <si>
    <t xml:space="preserve">Terminé - installé en routine </t>
  </si>
  <si>
    <t xml:space="preserve">Avancement général du PTSM </t>
  </si>
  <si>
    <t xml:space="preserve">Processus, démarche PTSM </t>
  </si>
  <si>
    <t>Priorité 1</t>
  </si>
  <si>
    <t>Priorité 2</t>
  </si>
  <si>
    <t>Priorité 3</t>
  </si>
  <si>
    <t>Priorité 4</t>
  </si>
  <si>
    <t>Priorité 5</t>
  </si>
  <si>
    <t>Priorité 6</t>
  </si>
  <si>
    <t>00. Démarche et processus PTSM</t>
  </si>
  <si>
    <t xml:space="preserve">Indicateurs communs à tous les PTSM </t>
  </si>
  <si>
    <t xml:space="preserve">Indicateur </t>
  </si>
  <si>
    <t>Commentaires</t>
  </si>
  <si>
    <t xml:space="preserve">Part des actions non reliées à un constat issu du diagnostic </t>
  </si>
  <si>
    <t xml:space="preserve">Nb d'actions par priorité </t>
  </si>
  <si>
    <t xml:space="preserve">Moyens alloués par les opérateurs aux actions du PTSM </t>
  </si>
  <si>
    <t xml:space="preserve">Moyens financiers affectés à la santé mentale dans les CLS </t>
  </si>
  <si>
    <t xml:space="preserve">Part de la population couverte par un CLS intégrant un volet santé mentale </t>
  </si>
  <si>
    <t xml:space="preserve">Part de la population couverte par un CLSM </t>
  </si>
  <si>
    <t>Indicateurs locaux</t>
  </si>
  <si>
    <t>Enseignements "qualitatifs"</t>
  </si>
  <si>
    <t xml:space="preserve">Oui ou plutôt oui, parce que… </t>
  </si>
  <si>
    <t xml:space="preserve">Non ou plutôt non, parce que… </t>
  </si>
  <si>
    <t>Leviers permettant d'obtenir ces résultats</t>
  </si>
  <si>
    <t>Freins ayant limité les résultats</t>
  </si>
  <si>
    <t>Perspectives et pistes de travail</t>
  </si>
  <si>
    <t>Autre commentaire</t>
  </si>
  <si>
    <t xml:space="preserve">Le PTSM a-t-il facilité la création de liens de confiance et de coopérations efficaces entre les acteurs du territoire ? </t>
  </si>
  <si>
    <t xml:space="preserve">Le PTSM a-t-il permis d'identifier et de faire avancer les actions prioritaires pour le territoire ? </t>
  </si>
  <si>
    <t xml:space="preserve">Le PTSM permet-il de faciliter l'accès à des financements pour la mise en œuvre d'actions ? </t>
  </si>
  <si>
    <t xml:space="preserve">Le PTSM permet-il de créer un espace de consensus pour les acteurs du territoire, notamment à l'échelle locale, sur les enjeux en matière de santé mentale ? </t>
  </si>
  <si>
    <t xml:space="preserve">Le PTSM favorise-t-il la mobilisation de l'ensemble de acteurs autour d'une action cohérente en matière de santé mentale ? </t>
  </si>
  <si>
    <t xml:space="preserve">Le PTSM permet-il d'accélérer la mise en place d'action en faveur de la santé mentale ? </t>
  </si>
  <si>
    <t xml:space="preserve">Le PTSM s'inscrit-il en cohérence avec les orientations du PRS et de la feuille de route nationale en santé mentale ? </t>
  </si>
  <si>
    <t xml:space="preserve">Méthode </t>
  </si>
  <si>
    <t>P0CAT1</t>
  </si>
  <si>
    <t xml:space="preserve">Actions du PTSM </t>
  </si>
  <si>
    <t>Eléments de bilan sur l'action</t>
  </si>
  <si>
    <t>Commentaire</t>
  </si>
  <si>
    <t xml:space="preserve">Pour rappel, cette catégorie peut inclure les types d'actions suivantes : </t>
  </si>
  <si>
    <t>Un cadre national, des priorités 
Un diagnostic
Un plan d’action / des fiches action
Une démarche collégiale
Un contrat
Une gouvernance</t>
  </si>
  <si>
    <t>Moyens</t>
  </si>
  <si>
    <t>P0CAT2</t>
  </si>
  <si>
    <t xml:space="preserve">Des moyens humains fléchés / un coordonnateur
Une durée déterminée 
Un soutien financier (FIR / CNR + DAF) </t>
  </si>
  <si>
    <t>Articulation dans l'écosystème</t>
  </si>
  <si>
    <t>P0CAT3</t>
  </si>
  <si>
    <t xml:space="preserve">Un territoire délimité 
Une articulation avec les documents de planification régionaux (PRS)
Une déclinaison dans les contrats et conseils locaux (CLS, CLSM) 
Une articulation avec les instances de coordinations sur les filières et parcours (DAC, CPTS, C360…) </t>
  </si>
  <si>
    <t>1. Diagnostic et repérage précoce, accès aux soins</t>
  </si>
  <si>
    <t xml:space="preserve">Nombre de patients pris en charge pour un épisode prodromique par un établissement (HC, HTTP, ambulatoire) </t>
  </si>
  <si>
    <t xml:space="preserve">Nombre de passages aux urgences pour tentative de suicide </t>
  </si>
  <si>
    <t>Nombre d’hospitalisations en psychiatrie suite à tentative de suicide</t>
  </si>
  <si>
    <t>Délai d'accès à un premier entretien avec un psychiatre (hors urgences)</t>
  </si>
  <si>
    <t xml:space="preserve">Nombre de structures d’exercice coordonné proposant des consultations avancées en psychiatrie </t>
  </si>
  <si>
    <t>Nombre d'infirmiers en pratique avancée (IPA) en psychiatrie</t>
  </si>
  <si>
    <t xml:space="preserve">Les délais d'accès au dépistage, à l'évaluation, au diagnostic, à une prise en charge spécialisée sont-ils réduits ? </t>
  </si>
  <si>
    <t xml:space="preserve">Le repérage est-il plus précoce ? </t>
  </si>
  <si>
    <t xml:space="preserve">L'accès au diagnostic et à l'expertise est-il amélioré ? </t>
  </si>
  <si>
    <t xml:space="preserve">Le nb de professionnels pouvant assurer le repérage a-t-il augmenté ? Est-il suffisant ? </t>
  </si>
  <si>
    <t xml:space="preserve">Sont-ils mieux en capacité de repérer, orienter, prendre en charge ? Sont-ils outiller pour cela ? </t>
  </si>
  <si>
    <t xml:space="preserve">L'accessibilité géographique et sociale aux soins / prises en charge est-elle renforcée ? </t>
  </si>
  <si>
    <t xml:space="preserve">Les freins d'accès aux consultations sont-ils levés / réduits ? </t>
  </si>
  <si>
    <t xml:space="preserve">Le territoire est-il mieux maillé ? </t>
  </si>
  <si>
    <t xml:space="preserve">Le nombre de passage à l'acte est-il en baisse ? </t>
  </si>
  <si>
    <t xml:space="preserve">Le passage à l'acte suicidaire est-il mieux prévenu ? </t>
  </si>
  <si>
    <t xml:space="preserve">Les personnes sont-elles mieux repérées, orientées ? </t>
  </si>
  <si>
    <t>P1CAT1</t>
  </si>
  <si>
    <t>Sensibilisation / formation aux premiers secours en santé mentale et aux troubles psychiques (PSSM)
Formation au repérage précoce
Outils et structures de repérage précoce (maison des adolescents, équipes mobiles)</t>
  </si>
  <si>
    <t>Accès à l'expertise</t>
  </si>
  <si>
    <t>P1CAT2</t>
  </si>
  <si>
    <t xml:space="preserve">Téléexpertise 
Tutorat et consolidation du savoir en psychiatrie 
Ressources en santé mentale à destination des professionnels (portail d’info, annuaire, centre ressource)
Création de connaissance sur  le territoire (observatoire) </t>
  </si>
  <si>
    <t xml:space="preserve">Accès au diagnostic </t>
  </si>
  <si>
    <t>P1CAT3</t>
  </si>
  <si>
    <t xml:space="preserve">Plateforme d’aide au diagnostic 
Dispositifs d'accueil, d'évaluation, de diagnostic et d'orientation à accès rapide </t>
  </si>
  <si>
    <t xml:space="preserve">Accessibilité géographique et sociale </t>
  </si>
  <si>
    <t>P1CAT4</t>
  </si>
  <si>
    <t xml:space="preserve">Plages horaires de soins non programmés dans les CMP 
Téléconsultation 
Consultation de psychologues libéraux 
Consultations avancées en psychiatrie 
Infirmier de pratique avancée
Aller vers pour les populations spécifiques ou présentant des risques spécifiques 
Équipes mobiles </t>
  </si>
  <si>
    <t>Prévention du suicide</t>
  </si>
  <si>
    <t>P1CAT5</t>
  </si>
  <si>
    <t>Politique nationale de prévention du Suicide (3114, Vigilans, formation…)</t>
  </si>
  <si>
    <t>2. Parcours coordonnés et maintien en milieu ordinaire</t>
  </si>
  <si>
    <t xml:space="preserve">Part des situations suivies par les DAC avec une problématique de santé mentale </t>
  </si>
  <si>
    <t>Part des situations suivies par les C360 relevant d'une problématique de handicap psychique</t>
  </si>
  <si>
    <t>Part de la file active des établissements prise en charge par une équipe mobile</t>
  </si>
  <si>
    <t>File active des programmes de réhabilitation psychosociale</t>
  </si>
  <si>
    <t>Nb de personnes porteuses d'un handicap psychique accompagnées par un SAVS/ Samsah parmi les personnes ayant une orientation MDPH SAVS / Samsah</t>
  </si>
  <si>
    <t>Nombre d'aidants / de proches formés ou sensibilisés</t>
  </si>
  <si>
    <t xml:space="preserve">Les hospitalisations inadaptées sont-elles limitées ? </t>
  </si>
  <si>
    <t xml:space="preserve">Les parcours sont-ils mieux coordonnés, y compris entre professionnels du champ sanitaire, médico-social et social ? </t>
  </si>
  <si>
    <t xml:space="preserve">Les ruptures sont-elles évitées ? </t>
  </si>
  <si>
    <t xml:space="preserve">Le partage d'information est-il mieux assuré entre les professionnels ? </t>
  </si>
  <si>
    <t xml:space="preserve">Le maintien en milieu ordinaire, dans le logement, dans l'emploi est-il augmenté ? </t>
  </si>
  <si>
    <t xml:space="preserve">Les partenaires du maintien en milieu ordinaire sont-ils mobilisés ? </t>
  </si>
  <si>
    <t xml:space="preserve">L'accès aux soins de rétablissement et aux accompagnement est-il accéléré ? </t>
  </si>
  <si>
    <t xml:space="preserve">Les proches sont-ils soutenus pour jouer leur rôle ? </t>
  </si>
  <si>
    <t xml:space="preserve">Les populations présentant des risques spécifiques sont-elles mieux accompagnées / prises en compte ? </t>
  </si>
  <si>
    <t xml:space="preserve">La filière psychotrauma est-elle structurée ? </t>
  </si>
  <si>
    <t xml:space="preserve">la filière de prise en charge est-il fluidifiée / clarifiée ? </t>
  </si>
  <si>
    <t>Coordination des parcours de santé</t>
  </si>
  <si>
    <t>P2CAT1</t>
  </si>
  <si>
    <t xml:space="preserve">Volet santé mentale de la coordination sur les parcours complexes (DAC, communauté 360) 
Coordonnateur de parcours, infirmier de pratique avancée, case manager
Partage d’information, mon espace santé / DMP 
Collaboration secteur sanitaire / secteur médico-social
Partage d’expérience, groupes d’analyse de pratique 
Dispositif de transition en (parcours ado et jeunes majeurs) </t>
  </si>
  <si>
    <t xml:space="preserve">Maintien et accès au logement </t>
  </si>
  <si>
    <t>P2CAT2</t>
  </si>
  <si>
    <t>Accès au logement, à l’offre d'habitat inclusif
Dispositifs d'accueil et de logement-hébergement innovants
Solutions d'hébergement accompagnées, graduées, alternatives à l'hospitalisation complète, y compris MS
Lieux de répit alternatifs à l'hospitalisation
Équipe mobile pour les personnes (intervention à domicile, intervention d’urgence, EMPP) 
Équipe mobile auprès des professionnels (structures MS, sociales, familles d’accueil thérapeutique)</t>
  </si>
  <si>
    <t>Réhabilitation psychosociale en milieu ordinaire</t>
  </si>
  <si>
    <t>P2CAT3</t>
  </si>
  <si>
    <t xml:space="preserve">Partenariats avec les acteurs du milieu ordinaire (Éducation nationale, acteurs de l’emploi, ASE…) 
Actions autour du travail comme outil de rétablissement de la personne (Working First, insertion et maintien dans l’emploi…)
Formation / recrutement / intégration dans les équipes de médiateurs santé pair </t>
  </si>
  <si>
    <t xml:space="preserve">Parcours des populations spécifiques </t>
  </si>
  <si>
    <t>P2CAT4</t>
  </si>
  <si>
    <t>Permanence d’accès aux soins 
Accès aux soins pour les populations spécifiques (précaire, détenus, migrants….) 
Actions dédiées pour les publics présentant des risques spécifiques (addictions, TCA…)</t>
  </si>
  <si>
    <t xml:space="preserve">Soutien aux aidants / proches </t>
  </si>
  <si>
    <t>P2CAT5</t>
  </si>
  <si>
    <t xml:space="preserve">Lieux de répit, soutien et accompagnement des aidants 
Soutien et formation des aidants et de l’entourage, acquisition de compétences (Bref, Pro famille)
Information des proches / aidants (maisons des usagers, accès aux associations type Unafam…) </t>
  </si>
  <si>
    <t>Structuration de la filière "psychotrauma"</t>
  </si>
  <si>
    <t>Renforcement des capacités de repérage, d'orientation et de prise en charge 
Augmentation de l'offre de prise en charge spécialisée</t>
  </si>
  <si>
    <t>3. Accès aux soins somatiques</t>
  </si>
  <si>
    <t xml:space="preserve">Nb de personnes en ALD troubles psychiques ayant délcaré un médecin généraliste comme médecin traitant </t>
  </si>
  <si>
    <t xml:space="preserve">Part des ESMS ayant signé une convention avec un établissement de santé pour l'accueil des personnes présentant des troubles psychiques </t>
  </si>
  <si>
    <t xml:space="preserve">File active des consultations dédiées handicap </t>
  </si>
  <si>
    <t xml:space="preserve">Nb de personnes prises en charge pour une pathologie psychiatrique ayant eu au moins une consultation de MG dans l'année </t>
  </si>
  <si>
    <t xml:space="preserve">Nb de MSP / praticiens proposant des consultations adaptées aux personnes vivant avec un trouble psychique </t>
  </si>
  <si>
    <t xml:space="preserve">L'accès aux soins est-il facilité / amélioré ? </t>
  </si>
  <si>
    <t xml:space="preserve">Les ruptures liées aux prises en charge somatiques sont-elles évitées ? </t>
  </si>
  <si>
    <t xml:space="preserve">La coordination entre le premier recours et la psychiatrie est-elle renforcée ? </t>
  </si>
  <si>
    <t xml:space="preserve">Le partage d'information entre les praticiens "psy" et 'somatiques" est-il mieux assuré ? </t>
  </si>
  <si>
    <t xml:space="preserve">Coordination premier recours / psychiatrie </t>
  </si>
  <si>
    <t xml:space="preserve">Lien avec les CPTS et avec les structures d’exercice coordonné 
Interface avec les réseaux de santé (diabète, addiction…) 
Consultations avancées de psychiatrie en MSP/ CDS
Partage d’information, DMP, soutien au déploiement de mon espace santé </t>
  </si>
  <si>
    <t>Accès aux soins somatiques</t>
  </si>
  <si>
    <t xml:space="preserve">Accès et accueil adapté aux consultations somatiques / en MCO 
Accès à un médecin traitant 
Soins somatiques en établissement 
Éducation à la santé (ETP somatique) </t>
  </si>
  <si>
    <t xml:space="preserve">4. Prévention et prise en charge de la crise et des urgences </t>
  </si>
  <si>
    <t>Nb de passages aux urgences pour motif psychiatrique</t>
  </si>
  <si>
    <t>Durée de passage aux urgences pour motif psychiatrique</t>
  </si>
  <si>
    <t>Part des patients accédant à une consultation de suivi sous 15 jours après hospitalisation</t>
  </si>
  <si>
    <t xml:space="preserve">File active des consultations non programmées (en CMP et autres) </t>
  </si>
  <si>
    <t xml:space="preserve">Nb de régulations psychiatriques dans le cadre du service d'accès aux soins (SAS) </t>
  </si>
  <si>
    <t xml:space="preserve">Nb de patients ayant rédigé des mesures anticipées dans le cadre de la prévention de la crise </t>
  </si>
  <si>
    <t xml:space="preserve">La situation de crise est-elle mieux régulée et accueillie aux urgences ? </t>
  </si>
  <si>
    <t xml:space="preserve">Les personnes disposent-elles d'une voie d'accès et de sortie dédiée, rapide, adaptée, y compris en cas de crise violente ? </t>
  </si>
  <si>
    <t xml:space="preserve">L'articulation entre la prise en charge somatique / psychiatrie est-elle assurée pour garantir une prise en charge adéquate aux urgences et au moment de l'hospitalisation en psychiatrie (si besoin) ? </t>
  </si>
  <si>
    <t xml:space="preserve">Les passages aux urgences sont-ils limités ? </t>
  </si>
  <si>
    <t xml:space="preserve">La situation de crise ou pré-crise est-elle mieux anticipée ? </t>
  </si>
  <si>
    <t xml:space="preserve">Les situations de crise sont-elles mieux / plus souvent prises accopagnées à domicile, y compris pour de l'intervention rapide ? </t>
  </si>
  <si>
    <t xml:space="preserve">Les situations d'urgence médico-psychologiques collectives sont-elles mieux gérées ? </t>
  </si>
  <si>
    <t xml:space="preserve">Accueil de la situation d’urgence ou de la crise </t>
  </si>
  <si>
    <t>P4CAT1</t>
  </si>
  <si>
    <t>Volet psychiatrique du SAS, 3114
Accueil de la crise psychiatrique aux SAU 
Circuit d’accès aux soins / prise en charge rapide et dédié en cas de crise (y compris violente)
Orientation vers la prise en charge post-crise, y compris les suicidants</t>
  </si>
  <si>
    <t xml:space="preserve">Permanence des soins </t>
  </si>
  <si>
    <t>P4CAT2</t>
  </si>
  <si>
    <t xml:space="preserve">Équipes mobiles d’intervention d’urgence 
Consultations non programmées en CMP
Permanence des soins en psychiatrie </t>
  </si>
  <si>
    <t xml:space="preserve">Anticipation de la crise et de ses conséquences </t>
  </si>
  <si>
    <t>P4CAT3</t>
  </si>
  <si>
    <t xml:space="preserve">Mesures d’anticipation en psychiatrie </t>
  </si>
  <si>
    <t>Urgence médico-psychologique</t>
  </si>
  <si>
    <t>5. Accès aux droits, lutte contre la stigmatisation</t>
  </si>
  <si>
    <t xml:space="preserve">Nombre de mesures de soins sans consentement </t>
  </si>
  <si>
    <t xml:space="preserve">Nombre de mesures d'isolement </t>
  </si>
  <si>
    <t xml:space="preserve">nombre de mesures de contention </t>
  </si>
  <si>
    <t xml:space="preserve">Nombre de mesures examinées par la CCDSP </t>
  </si>
  <si>
    <t xml:space="preserve">% des établissements d'hospitalisation ayant mis en place des équipes / actions favorisant l'apaisement </t>
  </si>
  <si>
    <t xml:space="preserve">File active des programmes d'éducation thérapeutique du patient en psychiatrie </t>
  </si>
  <si>
    <t xml:space="preserve">Nombre de personnes fréquentant les GEM / Club house  </t>
  </si>
  <si>
    <t>% d'ES ou ESMS ayant mis en place l'intervention de pairs aidants</t>
  </si>
  <si>
    <t xml:space="preserve">Les soins sans consentement / le recours à l'iso-contention sont-ils mieux évités ? </t>
  </si>
  <si>
    <t xml:space="preserve">Les droits des personnes sont-ils plus respectés ? </t>
  </si>
  <si>
    <t xml:space="preserve">Les personnes sont-elles actrices de leur santé ? </t>
  </si>
  <si>
    <t xml:space="preserve">Le point de vue des personnes concernées est-il mieux entendu ? </t>
  </si>
  <si>
    <t>La stigmatisation des personnes et de leurs troubles a-t-elle reculé ?</t>
  </si>
  <si>
    <t>Evitement des soins sans consentement</t>
  </si>
  <si>
    <t>P5CAT1</t>
  </si>
  <si>
    <t>Évitement des soins sans consentement 
Évitement du recours à l’isolement et la contention</t>
  </si>
  <si>
    <t>Droits des usagers</t>
  </si>
  <si>
    <t>P5CAT2</t>
  </si>
  <si>
    <t xml:space="preserve">Sensibilisation / promotion des droits et devoirs du patient dans son parcours 
Accès aux droits des usagers (dont droits sociaux , promotion du respect des droits 
Rôle des représentants des usagers dans les établissements (maisons des usagers, direction des usagers, commission des usagers…) </t>
  </si>
  <si>
    <t>Renforcement du pouvoir d'agir</t>
  </si>
  <si>
    <t>P5CAT3</t>
  </si>
  <si>
    <t xml:space="preserve">Empowerment / capacitation 
ETP en psychiatrie </t>
  </si>
  <si>
    <t>Développement de la pair aidance</t>
  </si>
  <si>
    <t>P5CAT4</t>
  </si>
  <si>
    <t>Reconnaissance des savoirs expérientiels 
Employabilité / professionnalisation des pairs-aidants 
Médiateur santé-pair 
Groupe d’entraide mutuelle</t>
  </si>
  <si>
    <t>Sensibilisation / information sur les troubles psychiques</t>
  </si>
  <si>
    <t>P5CAT5</t>
  </si>
  <si>
    <t>Semaine d’information sur la santé mentale et autres actions grand public
Sensibilisation des professionnels en contact avec les personnes souffrants de troubles psychiques</t>
  </si>
  <si>
    <t>6. Promotion de la santé</t>
  </si>
  <si>
    <t xml:space="preserve">Nombre de programmes traitant de compétences psychosociales sur le territoire </t>
  </si>
  <si>
    <t>Nb de consultations spécialisées sur le mal être au travail</t>
  </si>
  <si>
    <t xml:space="preserve">Nombre de personnes en affection longue durée pour trouble psychique </t>
  </si>
  <si>
    <t>Les personnes ont-elles développé des capacités à faire des choix favorables à leur santé mentale / bien-être</t>
  </si>
  <si>
    <t xml:space="preserve">Les causes / facteurs de l'apparition de troubles sont-ils mieux pris en compte ? </t>
  </si>
  <si>
    <t xml:space="preserve">Les risques liés au mal être au travail, à l'isolement social, à l'addiction, à la parentalité sont-ils accompagnés ? </t>
  </si>
  <si>
    <t>Compétences psychosociales</t>
  </si>
  <si>
    <t>P6CAT1</t>
  </si>
  <si>
    <t xml:space="preserve">Éducation à la santé mentale (en ambulatoire) 
Actions de renforcement des compétences psycho-sociales </t>
  </si>
  <si>
    <t xml:space="preserve">Actions sur les déterminants de la santé mentale </t>
  </si>
  <si>
    <t>P6CAT2</t>
  </si>
  <si>
    <t xml:space="preserve">Bien-être au travail
Promotion de la santé en période périnatale, accompagnement à la parentalité 
Lutte contre l’isolement social, prévention des addictions </t>
  </si>
  <si>
    <t>Source</t>
  </si>
  <si>
    <t>PMSI</t>
  </si>
  <si>
    <t>RPU</t>
  </si>
  <si>
    <t>PMSI ( Etablissement)</t>
  </si>
  <si>
    <t>RPU ( Etablissement siège des urgences)</t>
  </si>
  <si>
    <t>Enquête</t>
  </si>
  <si>
    <t>ARS (service premier recours)</t>
  </si>
  <si>
    <t>ARS (service professionnels de santé)</t>
  </si>
  <si>
    <t>DAC</t>
  </si>
  <si>
    <t>C360</t>
  </si>
  <si>
    <t>Bilan activité centre ressource RPS</t>
  </si>
  <si>
    <t>ARS (direction du médico-social)</t>
  </si>
  <si>
    <t xml:space="preserve">centre ressource régional RPS, Pro famille, bref </t>
  </si>
  <si>
    <t>CPAM VIA ARS</t>
  </si>
  <si>
    <t>ARS (Direction du MS)</t>
  </si>
  <si>
    <t>Rapport d'activité du SAS</t>
  </si>
  <si>
    <t>Etablissement psy</t>
  </si>
  <si>
    <t>Etablissement</t>
  </si>
  <si>
    <t>ARS (service des soins sans consentement)</t>
  </si>
  <si>
    <t>ARS(service prévention promotion de la santé)</t>
  </si>
  <si>
    <t>ARS (direction de l'offre de soins et direction du MS)</t>
  </si>
  <si>
    <t>ARS (Direction de la santé publique)</t>
  </si>
  <si>
    <t>DEETS</t>
  </si>
  <si>
    <t xml:space="preserve">Nombre de structures accueillant des publics vulnérables dans lesquelles une action du PTSM a été menée (info, sensibilisation, formation, intervention…) </t>
  </si>
  <si>
    <t>CLS/CLSM</t>
  </si>
  <si>
    <t xml:space="preserve">Le document est décomposé en 8 onglets, tels que : </t>
  </si>
  <si>
    <t>L'onglet est décomposé en 2 grandes parties.</t>
  </si>
  <si>
    <t>=&gt; Une partie bilan reprend les fiches actions du PTSM en fonction des grandes catégories d'action du cadre d'évaluation (voir outil PDF) et permet un suivi synthétique</t>
  </si>
  <si>
    <t>1 onglet "processus" qui porte sur les aspects de méthode liée à la manière de travailler en PTSM. 
Il est construit selon le même plan et la même logique que les onglets "priorité".</t>
  </si>
  <si>
    <t xml:space="preserve">=&gt; Une partie "évaluation" centralise les indicateurs socles et les questionnement auxquels l'évaluation du PTSM doit permettre de répondre. </t>
  </si>
  <si>
    <t xml:space="preserve">1 onglet "vision d'ensemble" propose une synthèse de l'état d'avancement du PTSM pour chaque priorité. Cet onglet se complète automatiquement avec les données remplies dans les autres onglets (état d'avancement) </t>
  </si>
  <si>
    <t xml:space="preserve">Partie bilan : partie basse du document. </t>
  </si>
  <si>
    <t>Partie évaluation : partie haute du document.</t>
  </si>
  <si>
    <t xml:space="preserve">6 onglets "priorité", pour chacune des priorités telles que définies dans le décret du 27/07/2017. 
Chaque onglet est construit de la même manière. </t>
  </si>
  <si>
    <t>Nombre de CPTS ayant un volet santé mentale dans leur projet</t>
  </si>
  <si>
    <t>Taux d’hospitalisations longues (&gt;292 jours ; &gt;90 jours)</t>
  </si>
  <si>
    <t xml:space="preserve">Valeur année 0 (diagnostic) </t>
  </si>
  <si>
    <t>Valeur année 1</t>
  </si>
  <si>
    <t>Valeur année 2</t>
  </si>
  <si>
    <t>Valeur année 3</t>
  </si>
  <si>
    <t>Valeur année 4</t>
  </si>
  <si>
    <t>Valeur année 5</t>
  </si>
  <si>
    <t>Evolution Année 0/Année 5</t>
  </si>
  <si>
    <t>Sélectionner le niveau d'avancement dans les listes déroulantes ci-dessous</t>
  </si>
  <si>
    <t xml:space="preserve">Action 1 </t>
  </si>
  <si>
    <t>Outils et compétences pour le repérage</t>
  </si>
  <si>
    <t>Organisation de la prise en charge d’urgence psychologique et du psychotraumatisme</t>
  </si>
  <si>
    <t>Budget</t>
  </si>
  <si>
    <t>ETP</t>
  </si>
  <si>
    <t>Budget consacré</t>
  </si>
  <si>
    <t>ETP consacrés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</si>
</sst>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quot;_-;\-* #,##0.00\ &quot;€&quot;_-;_-* &quot;-&quot;??\ &quot;€&quot;_-;_-@_-"/>
    <numFmt numFmtId="164" formatCode="_-* #,##0\ &quot;€&quot;_-;\-* #,##0\ &quot;€&quot;_-;_-* &quot;-&quot;??\ &quot;€&quot;_-;_-@_-"/>
  </numFmts>
  <fonts count="50" x14ac:knownFonts="1">
    <font>
      <sz val="11"/>
      <color theme="1"/>
      <name val="Calibri"/>
      <family val="2"/>
      <scheme val="minor"/>
    </font>
    <font>
      <sz val="11"/>
      <color theme="1"/>
      <name val="Calibri"/>
      <family val="2"/>
      <scheme val="minor"/>
    </font>
    <font>
      <i/>
      <sz val="11"/>
      <color rgb="FF7F7F7F"/>
      <name val="Calibri"/>
      <family val="2"/>
      <scheme val="minor"/>
    </font>
    <font>
      <b/>
      <sz val="11"/>
      <name val="Calibri"/>
      <family val="2"/>
      <scheme val="minor"/>
    </font>
    <font>
      <sz val="11"/>
      <name val="Calibri"/>
      <family val="2"/>
      <scheme val="minor"/>
    </font>
    <font>
      <b/>
      <sz val="18"/>
      <color rgb="FFFFFFFF"/>
      <name val="Arial"/>
      <family val="2"/>
    </font>
    <font>
      <sz val="11"/>
      <name val="Arial"/>
      <family val="2"/>
    </font>
    <font>
      <b/>
      <i/>
      <sz val="11"/>
      <color rgb="FFFFFFFF"/>
      <name val="Arial"/>
      <family val="2"/>
    </font>
    <font>
      <b/>
      <sz val="18"/>
      <name val="Arial"/>
      <family val="2"/>
    </font>
    <font>
      <b/>
      <sz val="11"/>
      <color rgb="FFFFFFFF"/>
      <name val="Arial"/>
      <family val="2"/>
    </font>
    <font>
      <b/>
      <sz val="10"/>
      <color rgb="FFFFFFFF"/>
      <name val="Arial"/>
      <family val="2"/>
    </font>
    <font>
      <b/>
      <i/>
      <sz val="10"/>
      <color rgb="FFFFFFFF"/>
      <name val="Arial"/>
      <family val="2"/>
    </font>
    <font>
      <sz val="10"/>
      <name val="Arial"/>
      <family val="2"/>
    </font>
    <font>
      <i/>
      <sz val="10"/>
      <name val="Arial"/>
      <family val="2"/>
    </font>
    <font>
      <i/>
      <sz val="10"/>
      <color rgb="FF7F7F7F"/>
      <name val="Arial"/>
      <family val="2"/>
    </font>
    <font>
      <sz val="8"/>
      <name val="Calibri"/>
      <family val="2"/>
      <scheme val="minor"/>
    </font>
    <font>
      <b/>
      <i/>
      <sz val="10"/>
      <name val="Arial"/>
      <family val="2"/>
    </font>
    <font>
      <b/>
      <sz val="10"/>
      <name val="Arial"/>
      <family val="2"/>
    </font>
    <font>
      <b/>
      <i/>
      <sz val="10"/>
      <color theme="6"/>
      <name val="Arial"/>
      <family val="2"/>
    </font>
    <font>
      <b/>
      <sz val="10"/>
      <color theme="6"/>
      <name val="Arial"/>
      <family val="2"/>
    </font>
    <font>
      <b/>
      <i/>
      <sz val="10"/>
      <color theme="9"/>
      <name val="Arial"/>
      <family val="2"/>
    </font>
    <font>
      <b/>
      <sz val="10"/>
      <color theme="9"/>
      <name val="Arial"/>
      <family val="2"/>
    </font>
    <font>
      <b/>
      <i/>
      <sz val="10"/>
      <color theme="1"/>
      <name val="Arial"/>
      <family val="2"/>
    </font>
    <font>
      <b/>
      <sz val="10"/>
      <color theme="1"/>
      <name val="Arial"/>
      <family val="2"/>
    </font>
    <font>
      <b/>
      <i/>
      <sz val="10"/>
      <color theme="7"/>
      <name val="Arial"/>
      <family val="2"/>
    </font>
    <font>
      <b/>
      <sz val="10"/>
      <color theme="7"/>
      <name val="Arial"/>
      <family val="2"/>
    </font>
    <font>
      <b/>
      <i/>
      <sz val="10"/>
      <color theme="2"/>
      <name val="Arial"/>
      <family val="2"/>
    </font>
    <font>
      <b/>
      <sz val="10"/>
      <color theme="2"/>
      <name val="Arial"/>
      <family val="2"/>
    </font>
    <font>
      <b/>
      <i/>
      <sz val="11"/>
      <color rgb="FF777777"/>
      <name val="Arial"/>
      <family val="2"/>
    </font>
    <font>
      <sz val="10"/>
      <color rgb="FF777777"/>
      <name val="Arial"/>
      <family val="2"/>
    </font>
    <font>
      <sz val="10"/>
      <color theme="6"/>
      <name val="Arial"/>
      <family val="2"/>
    </font>
    <font>
      <sz val="10"/>
      <color theme="9"/>
      <name val="Arial"/>
      <family val="2"/>
    </font>
    <font>
      <sz val="10"/>
      <color theme="7"/>
      <name val="Arial"/>
      <family val="2"/>
    </font>
    <font>
      <sz val="10"/>
      <color theme="2"/>
      <name val="Arial"/>
      <family val="2"/>
    </font>
    <font>
      <b/>
      <i/>
      <sz val="10"/>
      <color rgb="FF6CA62C"/>
      <name val="Arial"/>
      <family val="2"/>
    </font>
    <font>
      <b/>
      <sz val="10"/>
      <color rgb="FF6CA62C"/>
      <name val="Arial"/>
      <family val="2"/>
    </font>
    <font>
      <sz val="10"/>
      <color rgb="FF6CA62C"/>
      <name val="Arial"/>
      <family val="2"/>
    </font>
    <font>
      <sz val="10"/>
      <name val="Century Gothic"/>
      <family val="2"/>
    </font>
    <font>
      <sz val="11"/>
      <color rgb="FFFFFFFF"/>
      <name val="Calibri"/>
      <family val="2"/>
      <scheme val="minor"/>
    </font>
    <font>
      <b/>
      <sz val="11"/>
      <name val="Arial"/>
      <family val="2"/>
    </font>
    <font>
      <sz val="10"/>
      <color theme="1"/>
      <name val="Arial"/>
      <family val="2"/>
    </font>
    <font>
      <b/>
      <i/>
      <sz val="10"/>
      <color rgb="FF777777"/>
      <name val="Arial"/>
      <family val="2"/>
    </font>
    <font>
      <b/>
      <sz val="10"/>
      <color rgb="FF777777"/>
      <name val="Arial"/>
      <family val="2"/>
    </font>
    <font>
      <sz val="18"/>
      <name val="Calibri"/>
      <family val="2"/>
      <scheme val="minor"/>
    </font>
    <font>
      <b/>
      <sz val="16"/>
      <color rgb="FFFFFFFF"/>
      <name val="Calibri"/>
      <family val="2"/>
      <scheme val="minor"/>
    </font>
    <font>
      <b/>
      <sz val="18"/>
      <color theme="1"/>
      <name val="Calibri"/>
      <family val="2"/>
      <scheme val="minor"/>
    </font>
    <font>
      <sz val="18"/>
      <color theme="1"/>
      <name val="Calibri"/>
      <family val="2"/>
      <scheme val="minor"/>
    </font>
    <font>
      <sz val="12"/>
      <name val="Calibri"/>
      <family val="2"/>
      <scheme val="minor"/>
    </font>
    <font>
      <b/>
      <sz val="18"/>
      <name val="Calibri"/>
      <family val="2"/>
      <scheme val="minor"/>
    </font>
    <font>
      <b/>
      <sz val="26"/>
      <name val="Calibri"/>
      <family val="2"/>
      <scheme val="minor"/>
    </font>
  </fonts>
  <fills count="18">
    <fill>
      <patternFill patternType="none"/>
    </fill>
    <fill>
      <patternFill patternType="gray125"/>
    </fill>
    <fill>
      <patternFill patternType="solid">
        <fgColor rgb="FFFFFFFF"/>
        <bgColor indexed="64"/>
      </patternFill>
    </fill>
    <fill>
      <patternFill patternType="solid">
        <fgColor rgb="FF777777"/>
        <bgColor indexed="64"/>
      </patternFill>
    </fill>
    <fill>
      <patternFill patternType="solid">
        <fgColor theme="6"/>
        <bgColor indexed="64"/>
      </patternFill>
    </fill>
    <fill>
      <patternFill patternType="solid">
        <fgColor theme="7"/>
        <bgColor indexed="64"/>
      </patternFill>
    </fill>
    <fill>
      <patternFill patternType="solid">
        <fgColor theme="2"/>
        <bgColor indexed="64"/>
      </patternFill>
    </fill>
    <fill>
      <patternFill patternType="solid">
        <fgColor theme="9"/>
        <bgColor indexed="64"/>
      </patternFill>
    </fill>
    <fill>
      <patternFill patternType="solid">
        <fgColor theme="1"/>
        <bgColor indexed="64"/>
      </patternFill>
    </fill>
    <fill>
      <patternFill patternType="solid">
        <fgColor theme="6" tint="0.79998168889431442"/>
        <bgColor indexed="64"/>
      </patternFill>
    </fill>
    <fill>
      <patternFill patternType="solid">
        <fgColor theme="2" tint="0.79998168889431442"/>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DDDDDD"/>
        <bgColor indexed="64"/>
      </patternFill>
    </fill>
    <fill>
      <patternFill patternType="solid">
        <fgColor rgb="FFCAE8AA"/>
        <bgColor indexed="64"/>
      </patternFill>
    </fill>
    <fill>
      <patternFill patternType="solid">
        <fgColor rgb="FF6CA62C"/>
        <bgColor indexed="64"/>
      </patternFill>
    </fill>
    <fill>
      <patternFill patternType="solid">
        <fgColor theme="1" tint="0.79998168889431442"/>
        <bgColor indexed="64"/>
      </patternFill>
    </fill>
  </fills>
  <borders count="23">
    <border>
      <left/>
      <right/>
      <top/>
      <bottom/>
      <diagonal/>
    </border>
    <border>
      <left/>
      <right/>
      <top style="thin">
        <color rgb="FF777777"/>
      </top>
      <bottom style="thin">
        <color rgb="FF777777"/>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rgb="FF777777"/>
      </top>
      <bottom style="thin">
        <color indexed="64"/>
      </bottom>
      <diagonal/>
    </border>
    <border>
      <left/>
      <right/>
      <top style="thin">
        <color indexed="64"/>
      </top>
      <bottom style="thin">
        <color rgb="FF777777"/>
      </bottom>
      <diagonal/>
    </border>
    <border>
      <left/>
      <right style="thin">
        <color indexed="64"/>
      </right>
      <top style="thin">
        <color indexed="64"/>
      </top>
      <bottom style="thin">
        <color rgb="FF777777"/>
      </bottom>
      <diagonal/>
    </border>
    <border>
      <left/>
      <right style="thin">
        <color indexed="64"/>
      </right>
      <top style="thin">
        <color rgb="FF777777"/>
      </top>
      <bottom style="thin">
        <color rgb="FF777777"/>
      </bottom>
      <diagonal/>
    </border>
    <border>
      <left/>
      <right style="thin">
        <color indexed="64"/>
      </right>
      <top style="thin">
        <color rgb="FF777777"/>
      </top>
      <bottom style="thin">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rgb="FF777777"/>
      </top>
      <bottom/>
      <diagonal/>
    </border>
  </borders>
  <cellStyleXfs count="4">
    <xf numFmtId="0" fontId="0" fillId="0" borderId="0"/>
    <xf numFmtId="9" fontId="1" fillId="0" borderId="0" applyFont="0" applyFill="0" applyBorder="0" applyAlignment="0" applyProtection="0"/>
    <xf numFmtId="0" fontId="2" fillId="0" borderId="0" applyNumberFormat="0" applyFill="0" applyBorder="0" applyAlignment="0" applyProtection="0"/>
    <xf numFmtId="44" fontId="1" fillId="0" borderId="0" applyFont="0" applyFill="0" applyBorder="0" applyAlignment="0" applyProtection="0"/>
  </cellStyleXfs>
  <cellXfs count="348">
    <xf numFmtId="0" fontId="0" fillId="0" borderId="0" xfId="0"/>
    <xf numFmtId="0" fontId="3" fillId="0" borderId="0" xfId="0" applyFont="1"/>
    <xf numFmtId="0" fontId="4" fillId="0" borderId="0" xfId="0" applyFont="1"/>
    <xf numFmtId="9" fontId="4" fillId="0" borderId="0" xfId="1" applyFont="1"/>
    <xf numFmtId="0" fontId="5" fillId="4" borderId="0" xfId="0" applyFont="1" applyFill="1" applyAlignment="1">
      <alignment vertical="center"/>
    </xf>
    <xf numFmtId="0" fontId="6" fillId="4" borderId="0" xfId="0" applyFont="1" applyFill="1"/>
    <xf numFmtId="0" fontId="7" fillId="4" borderId="0" xfId="0" applyFont="1" applyFill="1" applyAlignment="1">
      <alignment horizontal="right" vertical="center"/>
    </xf>
    <xf numFmtId="0" fontId="8" fillId="4" borderId="0" xfId="0" applyFont="1" applyFill="1" applyAlignment="1">
      <alignment vertical="center"/>
    </xf>
    <xf numFmtId="0" fontId="8" fillId="2" borderId="0" xfId="0" applyFont="1" applyFill="1" applyAlignment="1">
      <alignment vertical="center"/>
    </xf>
    <xf numFmtId="0" fontId="6" fillId="2" borderId="0" xfId="0" applyFont="1" applyFill="1"/>
    <xf numFmtId="0" fontId="5" fillId="3" borderId="0" xfId="0" applyFont="1" applyFill="1" applyAlignment="1">
      <alignment vertical="center"/>
    </xf>
    <xf numFmtId="0" fontId="6" fillId="3" borderId="0" xfId="0" applyFont="1" applyFill="1"/>
    <xf numFmtId="0" fontId="8" fillId="3" borderId="0" xfId="0" applyFont="1" applyFill="1" applyAlignment="1">
      <alignment vertical="center"/>
    </xf>
    <xf numFmtId="0" fontId="12" fillId="2" borderId="0" xfId="0" applyFont="1" applyFill="1"/>
    <xf numFmtId="0" fontId="13" fillId="2" borderId="1" xfId="0" applyFont="1" applyFill="1" applyBorder="1" applyAlignment="1">
      <alignment horizontal="left"/>
    </xf>
    <xf numFmtId="9" fontId="12" fillId="2" borderId="1" xfId="1" applyFont="1" applyFill="1" applyBorder="1" applyAlignment="1">
      <alignment horizontal="center"/>
    </xf>
    <xf numFmtId="0" fontId="5" fillId="5" borderId="0" xfId="0" applyFont="1" applyFill="1" applyAlignment="1">
      <alignment vertical="center"/>
    </xf>
    <xf numFmtId="0" fontId="6" fillId="5" borderId="0" xfId="0" applyFont="1" applyFill="1"/>
    <xf numFmtId="0" fontId="8" fillId="5" borderId="0" xfId="0" applyFont="1" applyFill="1" applyAlignment="1">
      <alignment vertical="center"/>
    </xf>
    <xf numFmtId="0" fontId="5" fillId="6" borderId="0" xfId="0" applyFont="1" applyFill="1" applyAlignment="1">
      <alignment vertical="center"/>
    </xf>
    <xf numFmtId="0" fontId="6" fillId="6" borderId="0" xfId="0" applyFont="1" applyFill="1"/>
    <xf numFmtId="0" fontId="8" fillId="6" borderId="0" xfId="0" applyFont="1" applyFill="1" applyAlignment="1">
      <alignment vertical="center"/>
    </xf>
    <xf numFmtId="0" fontId="5" fillId="7" borderId="0" xfId="0" applyFont="1" applyFill="1" applyAlignment="1">
      <alignment vertical="center"/>
    </xf>
    <xf numFmtId="0" fontId="6" fillId="7" borderId="0" xfId="0" applyFont="1" applyFill="1"/>
    <xf numFmtId="0" fontId="8" fillId="7" borderId="0" xfId="0" applyFont="1" applyFill="1" applyAlignment="1">
      <alignment vertical="center"/>
    </xf>
    <xf numFmtId="0" fontId="7" fillId="3" borderId="0" xfId="0" applyFont="1" applyFill="1" applyAlignment="1">
      <alignment horizontal="right" vertical="center"/>
    </xf>
    <xf numFmtId="0" fontId="5" fillId="8" borderId="0" xfId="0" applyFont="1" applyFill="1" applyAlignment="1">
      <alignment vertical="center"/>
    </xf>
    <xf numFmtId="0" fontId="6" fillId="8" borderId="0" xfId="0" applyFont="1" applyFill="1"/>
    <xf numFmtId="0" fontId="8" fillId="8" borderId="0" xfId="0" applyFont="1" applyFill="1" applyAlignment="1">
      <alignment vertical="center"/>
    </xf>
    <xf numFmtId="0" fontId="14" fillId="2" borderId="0" xfId="2" applyFont="1" applyFill="1" applyBorder="1"/>
    <xf numFmtId="0" fontId="27" fillId="2" borderId="3" xfId="0" applyFont="1" applyFill="1" applyBorder="1"/>
    <xf numFmtId="0" fontId="23" fillId="2" borderId="3" xfId="0" applyFont="1" applyFill="1" applyBorder="1"/>
    <xf numFmtId="0" fontId="23" fillId="2" borderId="4" xfId="0" applyFont="1" applyFill="1" applyBorder="1"/>
    <xf numFmtId="0" fontId="21" fillId="2" borderId="3" xfId="0" applyFont="1" applyFill="1" applyBorder="1"/>
    <xf numFmtId="0" fontId="9" fillId="2" borderId="0" xfId="0" applyFont="1" applyFill="1" applyAlignment="1">
      <alignment horizontal="center" vertical="center"/>
    </xf>
    <xf numFmtId="0" fontId="13" fillId="2" borderId="10" xfId="0" applyFont="1" applyFill="1" applyBorder="1" applyAlignment="1">
      <alignment horizontal="left"/>
    </xf>
    <xf numFmtId="9" fontId="12" fillId="2" borderId="10" xfId="1" applyFont="1" applyFill="1" applyBorder="1" applyAlignment="1">
      <alignment horizontal="center"/>
    </xf>
    <xf numFmtId="0" fontId="12" fillId="2" borderId="13" xfId="0" applyFont="1" applyFill="1" applyBorder="1"/>
    <xf numFmtId="0" fontId="12" fillId="2" borderId="14" xfId="0" applyFont="1" applyFill="1" applyBorder="1"/>
    <xf numFmtId="0" fontId="12" fillId="2" borderId="0" xfId="0" applyFont="1" applyFill="1" applyAlignment="1">
      <alignment vertical="center"/>
    </xf>
    <xf numFmtId="0" fontId="10" fillId="6" borderId="11" xfId="0" applyFont="1" applyFill="1" applyBorder="1" applyAlignment="1">
      <alignment horizontal="center"/>
    </xf>
    <xf numFmtId="0" fontId="11" fillId="6" borderId="11" xfId="0" applyFont="1" applyFill="1" applyBorder="1" applyAlignment="1">
      <alignment horizontal="center"/>
    </xf>
    <xf numFmtId="0" fontId="11" fillId="6" borderId="12" xfId="0" applyFont="1" applyFill="1" applyBorder="1"/>
    <xf numFmtId="0" fontId="10" fillId="7" borderId="11" xfId="0" applyFont="1" applyFill="1" applyBorder="1" applyAlignment="1">
      <alignment horizontal="center"/>
    </xf>
    <xf numFmtId="0" fontId="11" fillId="7" borderId="11" xfId="0" applyFont="1" applyFill="1" applyBorder="1" applyAlignment="1">
      <alignment horizontal="center"/>
    </xf>
    <xf numFmtId="0" fontId="11" fillId="7" borderId="12" xfId="0" applyFont="1" applyFill="1" applyBorder="1"/>
    <xf numFmtId="0" fontId="31" fillId="7" borderId="4" xfId="0" applyFont="1" applyFill="1" applyBorder="1"/>
    <xf numFmtId="0" fontId="10" fillId="7" borderId="2" xfId="0" applyFont="1" applyFill="1" applyBorder="1" applyAlignment="1">
      <alignment wrapText="1"/>
    </xf>
    <xf numFmtId="0" fontId="10" fillId="6" borderId="2" xfId="0" applyFont="1" applyFill="1" applyBorder="1" applyAlignment="1">
      <alignment wrapText="1"/>
    </xf>
    <xf numFmtId="0" fontId="33" fillId="6" borderId="4" xfId="0" applyFont="1" applyFill="1" applyBorder="1"/>
    <xf numFmtId="0" fontId="5" fillId="16" borderId="0" xfId="0" applyFont="1" applyFill="1" applyAlignment="1">
      <alignment vertical="center"/>
    </xf>
    <xf numFmtId="0" fontId="6" fillId="16" borderId="0" xfId="0" applyFont="1" applyFill="1"/>
    <xf numFmtId="0" fontId="8" fillId="16" borderId="0" xfId="0" applyFont="1" applyFill="1" applyAlignment="1">
      <alignment vertical="center"/>
    </xf>
    <xf numFmtId="0" fontId="10" fillId="3" borderId="2" xfId="0" applyFont="1" applyFill="1" applyBorder="1" applyAlignment="1">
      <alignment vertical="center"/>
    </xf>
    <xf numFmtId="0" fontId="29" fillId="3" borderId="4" xfId="0" applyFont="1" applyFill="1" applyBorder="1" applyAlignment="1">
      <alignment vertical="center"/>
    </xf>
    <xf numFmtId="0" fontId="10" fillId="3" borderId="11" xfId="0" applyFont="1" applyFill="1" applyBorder="1" applyAlignment="1">
      <alignment horizontal="center" vertical="center"/>
    </xf>
    <xf numFmtId="0" fontId="11" fillId="3" borderId="11" xfId="0" applyFont="1" applyFill="1" applyBorder="1" applyAlignment="1">
      <alignment horizontal="center" vertical="center"/>
    </xf>
    <xf numFmtId="0" fontId="11" fillId="3" borderId="12" xfId="0" applyFont="1" applyFill="1" applyBorder="1" applyAlignment="1">
      <alignment vertical="center"/>
    </xf>
    <xf numFmtId="0" fontId="10" fillId="3" borderId="2" xfId="0" applyFont="1" applyFill="1" applyBorder="1" applyAlignment="1">
      <alignment vertical="center" wrapText="1"/>
    </xf>
    <xf numFmtId="0" fontId="10" fillId="16" borderId="2" xfId="0" applyFont="1" applyFill="1" applyBorder="1" applyAlignment="1">
      <alignment vertical="center" wrapText="1"/>
    </xf>
    <xf numFmtId="0" fontId="36" fillId="16" borderId="4" xfId="0" applyFont="1" applyFill="1" applyBorder="1" applyAlignment="1">
      <alignment vertical="center"/>
    </xf>
    <xf numFmtId="0" fontId="10" fillId="16" borderId="11" xfId="0" applyFont="1" applyFill="1" applyBorder="1" applyAlignment="1">
      <alignment horizontal="center" vertical="center"/>
    </xf>
    <xf numFmtId="0" fontId="11" fillId="16" borderId="11" xfId="0" applyFont="1" applyFill="1" applyBorder="1" applyAlignment="1">
      <alignment horizontal="center" vertical="center"/>
    </xf>
    <xf numFmtId="0" fontId="11" fillId="16" borderId="12" xfId="0" applyFont="1" applyFill="1" applyBorder="1" applyAlignment="1">
      <alignment vertical="center"/>
    </xf>
    <xf numFmtId="0" fontId="10" fillId="6" borderId="2" xfId="0" applyFont="1" applyFill="1" applyBorder="1" applyAlignment="1">
      <alignment vertical="center" wrapText="1"/>
    </xf>
    <xf numFmtId="0" fontId="33" fillId="6" borderId="4" xfId="0" applyFont="1" applyFill="1" applyBorder="1" applyAlignment="1">
      <alignment vertical="center"/>
    </xf>
    <xf numFmtId="0" fontId="10" fillId="6" borderId="11" xfId="0" applyFont="1" applyFill="1" applyBorder="1" applyAlignment="1">
      <alignment horizontal="center" vertical="center"/>
    </xf>
    <xf numFmtId="0" fontId="11" fillId="6" borderId="11" xfId="0" applyFont="1" applyFill="1" applyBorder="1" applyAlignment="1">
      <alignment horizontal="center" vertical="center"/>
    </xf>
    <xf numFmtId="0" fontId="11" fillId="6" borderId="12" xfId="0" applyFont="1" applyFill="1" applyBorder="1" applyAlignment="1">
      <alignment vertical="center"/>
    </xf>
    <xf numFmtId="0" fontId="10" fillId="6" borderId="2" xfId="0" applyFont="1" applyFill="1" applyBorder="1" applyAlignment="1">
      <alignment vertical="center"/>
    </xf>
    <xf numFmtId="0" fontId="10" fillId="5" borderId="2" xfId="0" applyFont="1" applyFill="1" applyBorder="1" applyAlignment="1">
      <alignment vertical="center" wrapText="1"/>
    </xf>
    <xf numFmtId="0" fontId="32" fillId="5" borderId="4" xfId="0" applyFont="1" applyFill="1" applyBorder="1" applyAlignment="1">
      <alignment vertical="center"/>
    </xf>
    <xf numFmtId="0" fontId="10" fillId="5" borderId="11" xfId="0" applyFont="1" applyFill="1" applyBorder="1" applyAlignment="1">
      <alignment horizontal="center" vertical="center"/>
    </xf>
    <xf numFmtId="0" fontId="11" fillId="5" borderId="11" xfId="0" applyFont="1" applyFill="1" applyBorder="1" applyAlignment="1">
      <alignment horizontal="center" vertical="center"/>
    </xf>
    <xf numFmtId="0" fontId="11" fillId="5" borderId="12" xfId="0" applyFont="1" applyFill="1" applyBorder="1" applyAlignment="1">
      <alignment vertical="center"/>
    </xf>
    <xf numFmtId="0" fontId="10" fillId="8" borderId="2" xfId="0" applyFont="1" applyFill="1" applyBorder="1" applyAlignment="1">
      <alignment vertical="center"/>
    </xf>
    <xf numFmtId="0" fontId="12" fillId="8" borderId="4" xfId="0" applyFont="1" applyFill="1" applyBorder="1" applyAlignment="1">
      <alignment vertical="center"/>
    </xf>
    <xf numFmtId="0" fontId="10" fillId="8" borderId="11" xfId="0" applyFont="1" applyFill="1" applyBorder="1" applyAlignment="1">
      <alignment horizontal="center" vertical="center"/>
    </xf>
    <xf numFmtId="0" fontId="11" fillId="8" borderId="11" xfId="0" applyFont="1" applyFill="1" applyBorder="1" applyAlignment="1">
      <alignment horizontal="center" vertical="center"/>
    </xf>
    <xf numFmtId="0" fontId="11" fillId="8" borderId="12" xfId="0" applyFont="1" applyFill="1" applyBorder="1" applyAlignment="1">
      <alignment vertical="center"/>
    </xf>
    <xf numFmtId="0" fontId="6" fillId="2" borderId="0" xfId="0" applyFont="1" applyFill="1" applyAlignment="1">
      <alignment vertical="center"/>
    </xf>
    <xf numFmtId="0" fontId="10" fillId="7" borderId="2" xfId="0" applyFont="1" applyFill="1" applyBorder="1" applyAlignment="1">
      <alignment vertical="center" wrapText="1"/>
    </xf>
    <xf numFmtId="0" fontId="31" fillId="7" borderId="4" xfId="0" applyFont="1" applyFill="1" applyBorder="1" applyAlignment="1">
      <alignment vertical="center"/>
    </xf>
    <xf numFmtId="0" fontId="10" fillId="7" borderId="11" xfId="0" applyFont="1" applyFill="1" applyBorder="1" applyAlignment="1">
      <alignment horizontal="center" vertical="center"/>
    </xf>
    <xf numFmtId="0" fontId="11" fillId="7" borderId="11" xfId="0" applyFont="1" applyFill="1" applyBorder="1" applyAlignment="1">
      <alignment horizontal="center" vertical="center"/>
    </xf>
    <xf numFmtId="0" fontId="11" fillId="7" borderId="12" xfId="0" applyFont="1" applyFill="1" applyBorder="1" applyAlignment="1">
      <alignment vertical="center"/>
    </xf>
    <xf numFmtId="0" fontId="10" fillId="4" borderId="2" xfId="0" applyFont="1" applyFill="1" applyBorder="1" applyAlignment="1">
      <alignment vertical="center" wrapText="1"/>
    </xf>
    <xf numFmtId="0" fontId="30" fillId="4" borderId="4" xfId="0" applyFont="1" applyFill="1" applyBorder="1" applyAlignment="1">
      <alignment vertical="center"/>
    </xf>
    <xf numFmtId="0" fontId="10" fillId="4" borderId="11" xfId="0" applyFont="1" applyFill="1" applyBorder="1" applyAlignment="1">
      <alignment horizontal="center" vertical="center"/>
    </xf>
    <xf numFmtId="0" fontId="11" fillId="4" borderId="11" xfId="0" applyFont="1" applyFill="1" applyBorder="1" applyAlignment="1">
      <alignment horizontal="center" vertical="center"/>
    </xf>
    <xf numFmtId="0" fontId="11" fillId="4" borderId="12" xfId="0" applyFont="1" applyFill="1" applyBorder="1" applyAlignment="1">
      <alignment vertical="center"/>
    </xf>
    <xf numFmtId="0" fontId="10" fillId="4" borderId="2" xfId="0" applyFont="1" applyFill="1" applyBorder="1" applyAlignment="1">
      <alignment vertical="center"/>
    </xf>
    <xf numFmtId="0" fontId="6" fillId="2" borderId="0" xfId="0" applyFont="1" applyFill="1" applyAlignment="1">
      <alignment horizontal="left" vertical="top" wrapText="1"/>
    </xf>
    <xf numFmtId="0" fontId="13" fillId="2" borderId="1" xfId="0" applyFont="1" applyFill="1" applyBorder="1" applyAlignment="1">
      <alignment horizontal="left" wrapText="1"/>
    </xf>
    <xf numFmtId="0" fontId="37" fillId="2" borderId="1" xfId="0" applyFont="1" applyFill="1" applyBorder="1" applyAlignment="1">
      <alignment horizontal="left"/>
    </xf>
    <xf numFmtId="0" fontId="12" fillId="2" borderId="13" xfId="0" applyFont="1" applyFill="1" applyBorder="1" applyAlignment="1">
      <alignment wrapText="1"/>
    </xf>
    <xf numFmtId="0" fontId="13" fillId="2" borderId="1" xfId="0" applyFont="1" applyFill="1" applyBorder="1" applyAlignment="1">
      <alignment horizontal="left" vertical="top" wrapText="1"/>
    </xf>
    <xf numFmtId="0" fontId="12" fillId="2" borderId="13" xfId="0" applyFont="1" applyFill="1" applyBorder="1" applyAlignment="1">
      <alignment vertical="top" wrapText="1"/>
    </xf>
    <xf numFmtId="9" fontId="6" fillId="2" borderId="0" xfId="0" applyNumberFormat="1" applyFont="1" applyFill="1"/>
    <xf numFmtId="0" fontId="38" fillId="0" borderId="0" xfId="0" applyFont="1"/>
    <xf numFmtId="0" fontId="39" fillId="2" borderId="0" xfId="0" applyFont="1" applyFill="1" applyAlignment="1">
      <alignment horizontal="center" vertical="center"/>
    </xf>
    <xf numFmtId="0" fontId="34" fillId="2" borderId="0" xfId="0" applyFont="1" applyFill="1" applyAlignment="1">
      <alignment horizontal="center" vertical="center" wrapText="1"/>
    </xf>
    <xf numFmtId="9" fontId="12" fillId="2" borderId="0" xfId="1" applyFont="1" applyFill="1" applyBorder="1" applyAlignment="1">
      <alignment horizontal="center"/>
    </xf>
    <xf numFmtId="2" fontId="12" fillId="2" borderId="1" xfId="1" applyNumberFormat="1" applyFont="1" applyFill="1" applyBorder="1" applyAlignment="1">
      <alignment horizontal="center"/>
    </xf>
    <xf numFmtId="2" fontId="12" fillId="2" borderId="10" xfId="1" applyNumberFormat="1" applyFont="1" applyFill="1" applyBorder="1" applyAlignment="1">
      <alignment horizontal="center"/>
    </xf>
    <xf numFmtId="2" fontId="6" fillId="2" borderId="0" xfId="0" applyNumberFormat="1" applyFont="1" applyFill="1"/>
    <xf numFmtId="0" fontId="12" fillId="2" borderId="0" xfId="0" applyFont="1" applyFill="1" applyAlignment="1">
      <alignment wrapText="1"/>
    </xf>
    <xf numFmtId="0" fontId="19" fillId="2" borderId="16" xfId="0" applyFont="1" applyFill="1" applyBorder="1"/>
    <xf numFmtId="0" fontId="19" fillId="2" borderId="21" xfId="0" applyFont="1" applyFill="1" applyBorder="1"/>
    <xf numFmtId="0" fontId="14" fillId="2" borderId="20" xfId="2" applyFont="1" applyFill="1" applyBorder="1"/>
    <xf numFmtId="0" fontId="14" fillId="2" borderId="16" xfId="2" applyFont="1" applyFill="1" applyBorder="1"/>
    <xf numFmtId="0" fontId="14" fillId="2" borderId="16" xfId="2" applyFont="1" applyFill="1" applyBorder="1" applyAlignment="1">
      <alignment vertical="center" wrapText="1"/>
    </xf>
    <xf numFmtId="9" fontId="14" fillId="2" borderId="21" xfId="1" applyFont="1" applyFill="1" applyBorder="1"/>
    <xf numFmtId="0" fontId="14" fillId="2" borderId="20" xfId="2" applyFont="1" applyFill="1" applyBorder="1" applyAlignment="1">
      <alignment wrapText="1"/>
    </xf>
    <xf numFmtId="0" fontId="17" fillId="9" borderId="15" xfId="2" applyFont="1" applyFill="1" applyBorder="1" applyAlignment="1">
      <alignment horizontal="center" wrapText="1"/>
    </xf>
    <xf numFmtId="0" fontId="17" fillId="9" borderId="20" xfId="2" applyFont="1" applyFill="1" applyBorder="1" applyAlignment="1">
      <alignment horizontal="center"/>
    </xf>
    <xf numFmtId="0" fontId="17" fillId="13" borderId="15" xfId="2" applyFont="1" applyFill="1" applyBorder="1" applyAlignment="1">
      <alignment horizontal="center" wrapText="1"/>
    </xf>
    <xf numFmtId="0" fontId="17" fillId="13" borderId="20" xfId="2" applyFont="1" applyFill="1" applyBorder="1" applyAlignment="1">
      <alignment horizontal="center"/>
    </xf>
    <xf numFmtId="2" fontId="12" fillId="0" borderId="1" xfId="1" applyNumberFormat="1" applyFont="1" applyFill="1" applyBorder="1" applyAlignment="1">
      <alignment horizontal="center"/>
    </xf>
    <xf numFmtId="0" fontId="21" fillId="2" borderId="21" xfId="0" applyFont="1" applyFill="1" applyBorder="1"/>
    <xf numFmtId="0" fontId="16" fillId="12" borderId="15" xfId="0" applyFont="1" applyFill="1" applyBorder="1" applyAlignment="1">
      <alignment vertical="center" wrapText="1"/>
    </xf>
    <xf numFmtId="0" fontId="17" fillId="12" borderId="15" xfId="2" applyFont="1" applyFill="1" applyBorder="1" applyAlignment="1">
      <alignment horizontal="center" wrapText="1"/>
    </xf>
    <xf numFmtId="0" fontId="17" fillId="12" borderId="20" xfId="2" applyFont="1" applyFill="1" applyBorder="1" applyAlignment="1">
      <alignment horizontal="center"/>
    </xf>
    <xf numFmtId="0" fontId="23" fillId="2" borderId="16" xfId="0" applyFont="1" applyFill="1" applyBorder="1"/>
    <xf numFmtId="0" fontId="12" fillId="2" borderId="18" xfId="0" applyFont="1" applyFill="1" applyBorder="1" applyAlignment="1">
      <alignment vertical="center" wrapText="1"/>
    </xf>
    <xf numFmtId="0" fontId="25" fillId="2" borderId="20" xfId="0" applyFont="1" applyFill="1" applyBorder="1"/>
    <xf numFmtId="0" fontId="25" fillId="2" borderId="16" xfId="0" applyFont="1" applyFill="1" applyBorder="1"/>
    <xf numFmtId="0" fontId="32" fillId="2" borderId="21" xfId="0" applyFont="1" applyFill="1" applyBorder="1"/>
    <xf numFmtId="0" fontId="17" fillId="11" borderId="15" xfId="2" applyFont="1" applyFill="1" applyBorder="1" applyAlignment="1">
      <alignment horizontal="center" wrapText="1"/>
    </xf>
    <xf numFmtId="0" fontId="17" fillId="11" borderId="20" xfId="2" applyFont="1" applyFill="1" applyBorder="1" applyAlignment="1">
      <alignment horizontal="center"/>
    </xf>
    <xf numFmtId="0" fontId="12" fillId="2" borderId="19" xfId="0" applyFont="1" applyFill="1" applyBorder="1" applyAlignment="1">
      <alignment wrapText="1"/>
    </xf>
    <xf numFmtId="0" fontId="26" fillId="2" borderId="18" xfId="0" applyFont="1" applyFill="1" applyBorder="1" applyAlignment="1">
      <alignment horizontal="center" vertical="center" wrapText="1"/>
    </xf>
    <xf numFmtId="0" fontId="27" fillId="2" borderId="16" xfId="0" applyFont="1" applyFill="1" applyBorder="1"/>
    <xf numFmtId="0" fontId="27" fillId="2" borderId="9" xfId="0" applyFont="1" applyFill="1" applyBorder="1"/>
    <xf numFmtId="0" fontId="17" fillId="10" borderId="15" xfId="2" applyFont="1" applyFill="1" applyBorder="1" applyAlignment="1">
      <alignment horizontal="center" wrapText="1"/>
    </xf>
    <xf numFmtId="0" fontId="17" fillId="10" borderId="20" xfId="2" applyFont="1" applyFill="1" applyBorder="1" applyAlignment="1">
      <alignment horizontal="center"/>
    </xf>
    <xf numFmtId="9" fontId="12" fillId="2" borderId="22" xfId="1" applyFont="1" applyFill="1" applyBorder="1" applyAlignment="1">
      <alignment horizontal="center"/>
    </xf>
    <xf numFmtId="0" fontId="17" fillId="15" borderId="15" xfId="2" applyFont="1" applyFill="1" applyBorder="1" applyAlignment="1">
      <alignment horizontal="center" wrapText="1"/>
    </xf>
    <xf numFmtId="0" fontId="17" fillId="15" borderId="20" xfId="2" applyFont="1" applyFill="1" applyBorder="1" applyAlignment="1">
      <alignment horizontal="center"/>
    </xf>
    <xf numFmtId="0" fontId="35" fillId="2" borderId="20" xfId="0" applyFont="1" applyFill="1" applyBorder="1"/>
    <xf numFmtId="0" fontId="35" fillId="2" borderId="16" xfId="0" applyFont="1" applyFill="1" applyBorder="1"/>
    <xf numFmtId="0" fontId="35" fillId="2" borderId="21" xfId="0" applyFont="1" applyFill="1" applyBorder="1"/>
    <xf numFmtId="0" fontId="42" fillId="2" borderId="16" xfId="0" applyFont="1" applyFill="1" applyBorder="1"/>
    <xf numFmtId="0" fontId="42" fillId="2" borderId="21" xfId="0" applyFont="1" applyFill="1" applyBorder="1"/>
    <xf numFmtId="0" fontId="16" fillId="14" borderId="15" xfId="0" applyFont="1" applyFill="1" applyBorder="1" applyAlignment="1">
      <alignment vertical="center" wrapText="1"/>
    </xf>
    <xf numFmtId="0" fontId="17" fillId="14" borderId="15" xfId="2" applyFont="1" applyFill="1" applyBorder="1" applyAlignment="1">
      <alignment horizontal="center" wrapText="1"/>
    </xf>
    <xf numFmtId="0" fontId="17" fillId="14" borderId="20" xfId="2" applyFont="1" applyFill="1" applyBorder="1" applyAlignment="1">
      <alignment horizontal="center"/>
    </xf>
    <xf numFmtId="0" fontId="43" fillId="0" borderId="0" xfId="0" applyFont="1"/>
    <xf numFmtId="0" fontId="44" fillId="3" borderId="0" xfId="0" applyFont="1" applyFill="1"/>
    <xf numFmtId="0" fontId="44" fillId="4" borderId="0" xfId="0" applyFont="1" applyFill="1"/>
    <xf numFmtId="0" fontId="44" fillId="7" borderId="0" xfId="0" applyFont="1" applyFill="1"/>
    <xf numFmtId="0" fontId="44" fillId="8" borderId="0" xfId="0" applyFont="1" applyFill="1"/>
    <xf numFmtId="0" fontId="44" fillId="5" borderId="0" xfId="0" applyFont="1" applyFill="1"/>
    <xf numFmtId="0" fontId="44" fillId="6" borderId="0" xfId="0" applyFont="1" applyFill="1"/>
    <xf numFmtId="0" fontId="44" fillId="16" borderId="0" xfId="0" applyFont="1" applyFill="1"/>
    <xf numFmtId="1" fontId="4" fillId="0" borderId="0" xfId="0" applyNumberFormat="1" applyFont="1"/>
    <xf numFmtId="0" fontId="12" fillId="2" borderId="17" xfId="0" applyFont="1" applyFill="1" applyBorder="1" applyAlignment="1">
      <alignment vertical="center" wrapText="1"/>
    </xf>
    <xf numFmtId="0" fontId="12" fillId="2" borderId="18" xfId="0" applyFont="1" applyFill="1" applyBorder="1" applyAlignment="1">
      <alignment wrapText="1"/>
    </xf>
    <xf numFmtId="0" fontId="14" fillId="2" borderId="17" xfId="2" applyFont="1" applyFill="1" applyBorder="1" applyAlignment="1">
      <alignment horizontal="center"/>
    </xf>
    <xf numFmtId="0" fontId="14" fillId="2" borderId="18" xfId="2" applyFont="1" applyFill="1" applyBorder="1" applyAlignment="1">
      <alignment horizontal="center"/>
    </xf>
    <xf numFmtId="0" fontId="14" fillId="2" borderId="19" xfId="2" applyFont="1" applyFill="1" applyBorder="1" applyAlignment="1">
      <alignment horizontal="center"/>
    </xf>
    <xf numFmtId="0" fontId="14" fillId="2" borderId="2" xfId="2" applyFont="1" applyFill="1" applyBorder="1" applyAlignment="1">
      <alignment horizontal="center"/>
    </xf>
    <xf numFmtId="0" fontId="14" fillId="2" borderId="5" xfId="2" applyFont="1" applyFill="1" applyBorder="1" applyAlignment="1">
      <alignment horizontal="center"/>
    </xf>
    <xf numFmtId="0" fontId="14" fillId="2" borderId="7" xfId="2" applyFont="1" applyFill="1" applyBorder="1" applyAlignment="1">
      <alignment horizontal="center"/>
    </xf>
    <xf numFmtId="0" fontId="14" fillId="2" borderId="3" xfId="2" applyFont="1" applyFill="1" applyBorder="1" applyAlignment="1">
      <alignment horizontal="center"/>
    </xf>
    <xf numFmtId="0" fontId="14" fillId="2" borderId="4" xfId="2" applyFont="1" applyFill="1" applyBorder="1" applyAlignment="1">
      <alignment horizontal="center"/>
    </xf>
    <xf numFmtId="0" fontId="14" fillId="2" borderId="0" xfId="2" applyFont="1" applyFill="1" applyBorder="1" applyAlignment="1">
      <alignment horizontal="center"/>
    </xf>
    <xf numFmtId="0" fontId="14" fillId="2" borderId="8" xfId="2" applyFont="1" applyFill="1" applyBorder="1" applyAlignment="1">
      <alignment horizontal="center"/>
    </xf>
    <xf numFmtId="0" fontId="14" fillId="2" borderId="16" xfId="2" applyFont="1" applyFill="1" applyBorder="1" applyAlignment="1">
      <alignment wrapText="1"/>
    </xf>
    <xf numFmtId="0" fontId="45" fillId="2" borderId="0" xfId="0" applyFont="1" applyFill="1"/>
    <xf numFmtId="0" fontId="46" fillId="2" borderId="0" xfId="0" applyFont="1" applyFill="1"/>
    <xf numFmtId="0" fontId="0" fillId="2" borderId="0" xfId="0" applyFill="1"/>
    <xf numFmtId="0" fontId="4" fillId="2" borderId="0" xfId="0" applyFont="1" applyFill="1"/>
    <xf numFmtId="0" fontId="47" fillId="2" borderId="0" xfId="0" applyFont="1" applyFill="1" applyAlignment="1">
      <alignment horizontal="left" wrapText="1"/>
    </xf>
    <xf numFmtId="0" fontId="4" fillId="2" borderId="0" xfId="0" applyFont="1" applyFill="1" applyAlignment="1">
      <alignment wrapText="1"/>
    </xf>
    <xf numFmtId="0" fontId="4" fillId="2" borderId="0" xfId="0" applyFont="1" applyFill="1" applyAlignment="1">
      <alignment horizontal="left"/>
    </xf>
    <xf numFmtId="0" fontId="4" fillId="2" borderId="0" xfId="0" quotePrefix="1" applyFont="1" applyFill="1"/>
    <xf numFmtId="0" fontId="4" fillId="2" borderId="0" xfId="0" quotePrefix="1" applyFont="1" applyFill="1" applyAlignment="1">
      <alignment vertical="top"/>
    </xf>
    <xf numFmtId="0" fontId="47" fillId="2" borderId="0" xfId="0" applyFont="1" applyFill="1" applyAlignment="1">
      <alignment horizontal="left" vertical="top" wrapText="1"/>
    </xf>
    <xf numFmtId="0" fontId="0" fillId="2" borderId="0" xfId="0" applyFill="1" applyAlignment="1">
      <alignment wrapText="1"/>
    </xf>
    <xf numFmtId="0" fontId="0" fillId="2" borderId="2" xfId="0" applyFill="1" applyBorder="1"/>
    <xf numFmtId="0" fontId="0" fillId="2" borderId="3" xfId="0" applyFill="1" applyBorder="1"/>
    <xf numFmtId="0" fontId="0" fillId="2" borderId="4" xfId="0" applyFill="1" applyBorder="1"/>
    <xf numFmtId="0" fontId="0" fillId="2" borderId="5" xfId="0" applyFill="1" applyBorder="1"/>
    <xf numFmtId="0" fontId="0" fillId="2" borderId="6" xfId="0" applyFill="1" applyBorder="1"/>
    <xf numFmtId="0" fontId="0" fillId="2" borderId="0" xfId="0" applyFill="1" applyAlignment="1">
      <alignment vertical="center"/>
    </xf>
    <xf numFmtId="0" fontId="0" fillId="2" borderId="7" xfId="0" applyFill="1" applyBorder="1"/>
    <xf numFmtId="0" fontId="0" fillId="2" borderId="8" xfId="0" applyFill="1" applyBorder="1"/>
    <xf numFmtId="0" fontId="0" fillId="2" borderId="9" xfId="0" applyFill="1" applyBorder="1"/>
    <xf numFmtId="0" fontId="12" fillId="2" borderId="0" xfId="0" applyFont="1" applyFill="1" applyAlignment="1">
      <alignment horizontal="left" wrapText="1"/>
    </xf>
    <xf numFmtId="0" fontId="26" fillId="2" borderId="20" xfId="0" applyFont="1" applyFill="1" applyBorder="1" applyAlignment="1">
      <alignment horizontal="center" vertical="center" wrapText="1"/>
    </xf>
    <xf numFmtId="0" fontId="12" fillId="2" borderId="0" xfId="0" applyFont="1" applyFill="1" applyAlignment="1">
      <alignment horizontal="left"/>
    </xf>
    <xf numFmtId="0" fontId="12" fillId="2" borderId="6" xfId="0" applyFont="1" applyFill="1" applyBorder="1"/>
    <xf numFmtId="0" fontId="12" fillId="2" borderId="9" xfId="0" applyFont="1" applyFill="1" applyBorder="1"/>
    <xf numFmtId="0" fontId="9" fillId="8" borderId="5" xfId="0" applyFont="1" applyFill="1" applyBorder="1" applyAlignment="1">
      <alignment horizontal="center" vertical="center" wrapText="1"/>
    </xf>
    <xf numFmtId="0" fontId="9" fillId="8" borderId="7" xfId="0" applyFont="1" applyFill="1" applyBorder="1" applyAlignment="1">
      <alignment horizontal="center" vertical="center" wrapText="1"/>
    </xf>
    <xf numFmtId="0" fontId="18" fillId="2" borderId="0" xfId="0" applyFont="1" applyFill="1" applyAlignment="1">
      <alignment horizontal="left" vertical="center"/>
    </xf>
    <xf numFmtId="0" fontId="16" fillId="2" borderId="0" xfId="0" applyFont="1" applyFill="1" applyAlignment="1">
      <alignment horizontal="left" vertical="center"/>
    </xf>
    <xf numFmtId="0" fontId="12" fillId="2" borderId="0" xfId="0" applyFont="1" applyFill="1" applyAlignment="1">
      <alignment horizontal="left" vertical="center"/>
    </xf>
    <xf numFmtId="0" fontId="9" fillId="8" borderId="5" xfId="0" applyFont="1" applyFill="1" applyBorder="1" applyAlignment="1">
      <alignment horizontal="left" vertical="center"/>
    </xf>
    <xf numFmtId="0" fontId="12" fillId="2" borderId="0" xfId="0" applyFont="1" applyFill="1" applyAlignment="1">
      <alignment horizontal="left" vertical="center" wrapText="1"/>
    </xf>
    <xf numFmtId="0" fontId="20" fillId="2" borderId="0" xfId="0" applyFont="1" applyFill="1" applyAlignment="1">
      <alignment horizontal="left" vertical="center"/>
    </xf>
    <xf numFmtId="0" fontId="22" fillId="2" borderId="0" xfId="0" applyFont="1" applyFill="1" applyAlignment="1">
      <alignment horizontal="center" vertical="center"/>
    </xf>
    <xf numFmtId="0" fontId="24" fillId="2" borderId="0" xfId="0" applyFont="1" applyFill="1" applyAlignment="1">
      <alignment horizontal="left" vertical="center"/>
    </xf>
    <xf numFmtId="0" fontId="12" fillId="2" borderId="0" xfId="0" applyFont="1" applyFill="1" applyAlignment="1">
      <alignment horizontal="center" wrapText="1"/>
    </xf>
    <xf numFmtId="0" fontId="26" fillId="2" borderId="0" xfId="0" applyFont="1" applyFill="1" applyAlignment="1">
      <alignment horizontal="left" vertical="center"/>
    </xf>
    <xf numFmtId="0" fontId="43" fillId="0" borderId="0" xfId="0" applyFont="1" applyAlignment="1">
      <alignment horizontal="center"/>
    </xf>
    <xf numFmtId="164" fontId="49" fillId="17" borderId="0" xfId="3" applyNumberFormat="1" applyFont="1" applyFill="1"/>
    <xf numFmtId="0" fontId="34" fillId="2" borderId="0" xfId="0" applyFont="1" applyFill="1" applyAlignment="1">
      <alignment horizontal="left" vertical="center"/>
    </xf>
    <xf numFmtId="164" fontId="4" fillId="0" borderId="0" xfId="3" applyNumberFormat="1" applyFont="1"/>
    <xf numFmtId="0" fontId="48" fillId="2" borderId="3" xfId="0" applyFont="1" applyFill="1" applyBorder="1" applyAlignment="1">
      <alignment horizontal="center"/>
    </xf>
    <xf numFmtId="0" fontId="48" fillId="2" borderId="4" xfId="0" applyFont="1" applyFill="1" applyBorder="1" applyAlignment="1">
      <alignment horizontal="center"/>
    </xf>
    <xf numFmtId="0" fontId="48" fillId="2" borderId="3" xfId="0" applyFont="1" applyFill="1" applyBorder="1" applyAlignment="1">
      <alignment horizontal="center" vertical="center"/>
    </xf>
    <xf numFmtId="0" fontId="43" fillId="0" borderId="0" xfId="0" applyFont="1" applyAlignment="1">
      <alignment horizontal="center"/>
    </xf>
    <xf numFmtId="0" fontId="28" fillId="2" borderId="6" xfId="0" applyFont="1" applyFill="1" applyBorder="1" applyAlignment="1">
      <alignment horizontal="center" vertical="center"/>
    </xf>
    <xf numFmtId="0" fontId="28" fillId="2" borderId="9" xfId="0" applyFont="1" applyFill="1" applyBorder="1" applyAlignment="1">
      <alignment horizontal="center" vertical="center"/>
    </xf>
    <xf numFmtId="0" fontId="9" fillId="3" borderId="5"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41" fillId="2" borderId="17" xfId="0" applyFont="1" applyFill="1" applyBorder="1" applyAlignment="1">
      <alignment horizontal="center" vertical="center" wrapText="1"/>
    </xf>
    <xf numFmtId="0" fontId="41" fillId="2" borderId="18" xfId="0" applyFont="1" applyFill="1" applyBorder="1" applyAlignment="1">
      <alignment horizontal="center" vertical="center" wrapText="1"/>
    </xf>
    <xf numFmtId="0" fontId="41" fillId="2" borderId="19" xfId="0" applyFont="1" applyFill="1" applyBorder="1" applyAlignment="1">
      <alignment horizontal="center" vertical="center" wrapText="1"/>
    </xf>
    <xf numFmtId="0" fontId="17" fillId="14" borderId="20" xfId="2" applyFont="1" applyFill="1" applyBorder="1" applyAlignment="1">
      <alignment horizontal="center" wrapText="1"/>
    </xf>
    <xf numFmtId="0" fontId="17" fillId="14" borderId="16" xfId="2" applyFont="1" applyFill="1" applyBorder="1" applyAlignment="1">
      <alignment horizontal="center" wrapText="1"/>
    </xf>
    <xf numFmtId="0" fontId="17" fillId="14" borderId="21" xfId="2" applyFont="1" applyFill="1" applyBorder="1" applyAlignment="1">
      <alignment horizontal="center" wrapText="1"/>
    </xf>
    <xf numFmtId="0" fontId="14" fillId="2" borderId="17" xfId="2" applyFont="1" applyFill="1" applyBorder="1" applyAlignment="1">
      <alignment horizontal="center"/>
    </xf>
    <xf numFmtId="0" fontId="14" fillId="2" borderId="18" xfId="2" applyFont="1" applyFill="1" applyBorder="1" applyAlignment="1">
      <alignment horizontal="center"/>
    </xf>
    <xf numFmtId="0" fontId="14" fillId="2" borderId="19" xfId="2" applyFont="1" applyFill="1" applyBorder="1" applyAlignment="1">
      <alignment horizontal="center"/>
    </xf>
    <xf numFmtId="0" fontId="14" fillId="2" borderId="2" xfId="2" applyFont="1" applyFill="1" applyBorder="1" applyAlignment="1">
      <alignment horizontal="center"/>
    </xf>
    <xf numFmtId="0" fontId="14" fillId="2" borderId="5" xfId="2" applyFont="1" applyFill="1" applyBorder="1" applyAlignment="1">
      <alignment horizontal="center"/>
    </xf>
    <xf numFmtId="0" fontId="14" fillId="2" borderId="7" xfId="2" applyFont="1" applyFill="1" applyBorder="1" applyAlignment="1">
      <alignment horizontal="center"/>
    </xf>
    <xf numFmtId="0" fontId="14" fillId="2" borderId="3" xfId="2" applyFont="1" applyFill="1" applyBorder="1" applyAlignment="1">
      <alignment horizontal="center"/>
    </xf>
    <xf numFmtId="0" fontId="14" fillId="2" borderId="4" xfId="2" applyFont="1" applyFill="1" applyBorder="1" applyAlignment="1">
      <alignment horizontal="center"/>
    </xf>
    <xf numFmtId="0" fontId="14" fillId="2" borderId="0" xfId="2" applyFont="1" applyFill="1" applyBorder="1" applyAlignment="1">
      <alignment horizontal="center"/>
    </xf>
    <xf numFmtId="0" fontId="14" fillId="2" borderId="6" xfId="2" applyFont="1" applyFill="1" applyBorder="1" applyAlignment="1">
      <alignment horizontal="center"/>
    </xf>
    <xf numFmtId="0" fontId="14" fillId="2" borderId="8" xfId="2" applyFont="1" applyFill="1" applyBorder="1" applyAlignment="1">
      <alignment horizontal="center"/>
    </xf>
    <xf numFmtId="0" fontId="14" fillId="2" borderId="9" xfId="2" applyFont="1" applyFill="1" applyBorder="1" applyAlignment="1">
      <alignment horizontal="center"/>
    </xf>
    <xf numFmtId="0" fontId="13" fillId="14" borderId="0" xfId="0" applyFont="1" applyFill="1" applyAlignment="1">
      <alignment horizontal="center" vertical="center" wrapText="1"/>
    </xf>
    <xf numFmtId="0" fontId="12" fillId="14" borderId="0" xfId="0" applyFont="1" applyFill="1" applyAlignment="1">
      <alignment horizontal="left" vertical="top" wrapText="1"/>
    </xf>
    <xf numFmtId="0" fontId="13" fillId="9" borderId="0" xfId="0" applyFont="1" applyFill="1" applyAlignment="1">
      <alignment horizontal="center" vertical="center"/>
    </xf>
    <xf numFmtId="0" fontId="12" fillId="9" borderId="0" xfId="0" applyFont="1" applyFill="1" applyAlignment="1">
      <alignment horizontal="left" vertical="top" wrapText="1"/>
    </xf>
    <xf numFmtId="0" fontId="18" fillId="2" borderId="17" xfId="0" applyFont="1" applyFill="1" applyBorder="1" applyAlignment="1">
      <alignment horizontal="center" vertical="center" wrapText="1"/>
    </xf>
    <xf numFmtId="0" fontId="18" fillId="2" borderId="18" xfId="0" applyFont="1" applyFill="1" applyBorder="1" applyAlignment="1">
      <alignment horizontal="center" vertical="center" wrapText="1"/>
    </xf>
    <xf numFmtId="0" fontId="18" fillId="2" borderId="19" xfId="0" applyFont="1" applyFill="1" applyBorder="1" applyAlignment="1">
      <alignment horizontal="center" vertical="center" wrapText="1"/>
    </xf>
    <xf numFmtId="0" fontId="17" fillId="9" borderId="20" xfId="2" applyFont="1" applyFill="1" applyBorder="1" applyAlignment="1">
      <alignment horizontal="center" wrapText="1"/>
    </xf>
    <xf numFmtId="0" fontId="17" fillId="9" borderId="16" xfId="2" applyFont="1" applyFill="1" applyBorder="1" applyAlignment="1">
      <alignment horizontal="center" wrapText="1"/>
    </xf>
    <xf numFmtId="0" fontId="17" fillId="9" borderId="21" xfId="2" applyFont="1" applyFill="1" applyBorder="1" applyAlignment="1">
      <alignment horizontal="center" wrapText="1"/>
    </xf>
    <xf numFmtId="0" fontId="12" fillId="2" borderId="0" xfId="0" applyFont="1" applyFill="1" applyAlignment="1">
      <alignment horizontal="left" wrapText="1"/>
    </xf>
    <xf numFmtId="0" fontId="12" fillId="2" borderId="6" xfId="0" applyFont="1" applyFill="1" applyBorder="1" applyAlignment="1">
      <alignment horizontal="left" wrapText="1"/>
    </xf>
    <xf numFmtId="0" fontId="16" fillId="9" borderId="20" xfId="0" applyFont="1" applyFill="1" applyBorder="1" applyAlignment="1">
      <alignment horizontal="left" vertical="center" wrapText="1"/>
    </xf>
    <xf numFmtId="0" fontId="16" fillId="9" borderId="21" xfId="0" applyFont="1" applyFill="1" applyBorder="1" applyAlignment="1">
      <alignment horizontal="left" vertical="center" wrapText="1"/>
    </xf>
    <xf numFmtId="0" fontId="30" fillId="2" borderId="5" xfId="0" applyFont="1" applyFill="1" applyBorder="1" applyAlignment="1">
      <alignment horizontal="left" vertical="center" wrapText="1"/>
    </xf>
    <xf numFmtId="0" fontId="30" fillId="2" borderId="6" xfId="0" applyFont="1" applyFill="1" applyBorder="1" applyAlignment="1">
      <alignment horizontal="left" vertical="center" wrapText="1"/>
    </xf>
    <xf numFmtId="0" fontId="12" fillId="2" borderId="8" xfId="0" applyFont="1" applyFill="1" applyBorder="1" applyAlignment="1">
      <alignment horizontal="left" wrapText="1"/>
    </xf>
    <xf numFmtId="0" fontId="12" fillId="2" borderId="9" xfId="0" applyFont="1" applyFill="1" applyBorder="1" applyAlignment="1">
      <alignment horizontal="left" wrapText="1"/>
    </xf>
    <xf numFmtId="0" fontId="30" fillId="2" borderId="2" xfId="0" applyFont="1" applyFill="1" applyBorder="1" applyAlignment="1">
      <alignment horizontal="left" vertical="center" wrapText="1"/>
    </xf>
    <xf numFmtId="0" fontId="30" fillId="2" borderId="4" xfId="0" applyFont="1" applyFill="1" applyBorder="1" applyAlignment="1">
      <alignment horizontal="left" vertical="center" wrapText="1"/>
    </xf>
    <xf numFmtId="0" fontId="9" fillId="4" borderId="5" xfId="0" applyFont="1" applyFill="1" applyBorder="1" applyAlignment="1">
      <alignment horizontal="center" vertical="center" wrapText="1"/>
    </xf>
    <xf numFmtId="0" fontId="9" fillId="4" borderId="7"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9" xfId="0" applyFont="1" applyFill="1" applyBorder="1" applyAlignment="1">
      <alignment horizontal="left" vertical="center" wrapText="1"/>
    </xf>
    <xf numFmtId="0" fontId="17" fillId="13" borderId="20" xfId="2" applyFont="1" applyFill="1" applyBorder="1" applyAlignment="1">
      <alignment horizontal="center" wrapText="1"/>
    </xf>
    <xf numFmtId="0" fontId="17" fillId="13" borderId="16" xfId="2" applyFont="1" applyFill="1" applyBorder="1" applyAlignment="1">
      <alignment horizontal="center" wrapText="1"/>
    </xf>
    <xf numFmtId="0" fontId="17" fillId="13" borderId="21" xfId="2" applyFont="1" applyFill="1" applyBorder="1" applyAlignment="1">
      <alignment horizontal="center" wrapText="1"/>
    </xf>
    <xf numFmtId="0" fontId="14" fillId="2" borderId="15" xfId="2" applyFont="1" applyFill="1" applyBorder="1" applyAlignment="1">
      <alignment horizontal="center"/>
    </xf>
    <xf numFmtId="0" fontId="14" fillId="2" borderId="20" xfId="2" applyFont="1" applyFill="1" applyBorder="1" applyAlignment="1">
      <alignment horizontal="center"/>
    </xf>
    <xf numFmtId="0" fontId="14" fillId="2" borderId="16" xfId="2" applyFont="1" applyFill="1" applyBorder="1" applyAlignment="1">
      <alignment horizontal="center"/>
    </xf>
    <xf numFmtId="0" fontId="14" fillId="2" borderId="21" xfId="2" applyFont="1" applyFill="1" applyBorder="1" applyAlignment="1">
      <alignment horizontal="center"/>
    </xf>
    <xf numFmtId="0" fontId="31" fillId="2" borderId="5" xfId="0" applyFont="1" applyFill="1" applyBorder="1" applyAlignment="1">
      <alignment horizontal="left" vertical="center" wrapText="1"/>
    </xf>
    <xf numFmtId="0" fontId="31" fillId="2" borderId="6" xfId="0" applyFont="1" applyFill="1" applyBorder="1" applyAlignment="1">
      <alignment horizontal="left" vertical="center" wrapText="1"/>
    </xf>
    <xf numFmtId="0" fontId="12" fillId="2" borderId="5" xfId="0" applyFont="1" applyFill="1" applyBorder="1" applyAlignment="1">
      <alignment horizontal="left" vertical="center" wrapText="1"/>
    </xf>
    <xf numFmtId="0" fontId="12" fillId="2" borderId="6" xfId="0" applyFont="1" applyFill="1" applyBorder="1" applyAlignment="1">
      <alignment horizontal="left" vertical="center" wrapText="1"/>
    </xf>
    <xf numFmtId="0" fontId="20" fillId="2" borderId="17" xfId="0" applyFont="1" applyFill="1" applyBorder="1" applyAlignment="1">
      <alignment horizontal="center" vertical="center" wrapText="1"/>
    </xf>
    <xf numFmtId="0" fontId="20" fillId="2" borderId="18" xfId="0" applyFont="1" applyFill="1" applyBorder="1" applyAlignment="1">
      <alignment horizontal="center" vertical="center" wrapText="1"/>
    </xf>
    <xf numFmtId="0" fontId="20" fillId="2" borderId="15" xfId="0" applyFont="1" applyFill="1" applyBorder="1" applyAlignment="1">
      <alignment horizontal="center" vertical="center" wrapText="1"/>
    </xf>
    <xf numFmtId="0" fontId="31" fillId="2" borderId="2" xfId="0" applyFont="1" applyFill="1" applyBorder="1" applyAlignment="1">
      <alignment horizontal="left" vertical="center" wrapText="1"/>
    </xf>
    <xf numFmtId="0" fontId="31" fillId="2" borderId="4" xfId="0" applyFont="1" applyFill="1" applyBorder="1" applyAlignment="1">
      <alignment horizontal="left" vertical="center" wrapText="1"/>
    </xf>
    <xf numFmtId="0" fontId="16" fillId="13" borderId="20" xfId="0" applyFont="1" applyFill="1" applyBorder="1" applyAlignment="1">
      <alignment horizontal="center" vertical="center" wrapText="1"/>
    </xf>
    <xf numFmtId="0" fontId="16" fillId="13" borderId="21" xfId="0" applyFont="1" applyFill="1" applyBorder="1" applyAlignment="1">
      <alignment horizontal="center" vertical="center" wrapText="1"/>
    </xf>
    <xf numFmtId="0" fontId="12" fillId="13" borderId="0" xfId="0" applyFont="1" applyFill="1" applyAlignment="1">
      <alignment horizontal="left" vertical="top" wrapText="1"/>
    </xf>
    <xf numFmtId="0" fontId="9" fillId="7" borderId="5" xfId="0" applyFont="1" applyFill="1" applyBorder="1" applyAlignment="1">
      <alignment horizontal="center" vertical="center" wrapText="1"/>
    </xf>
    <xf numFmtId="0" fontId="9" fillId="7" borderId="7" xfId="0" applyFont="1" applyFill="1" applyBorder="1" applyAlignment="1">
      <alignment horizontal="center" vertical="center" wrapText="1"/>
    </xf>
    <xf numFmtId="0" fontId="13" fillId="13" borderId="0" xfId="0" applyFont="1" applyFill="1" applyAlignment="1">
      <alignment horizontal="center" vertical="center"/>
    </xf>
    <xf numFmtId="0" fontId="13" fillId="12" borderId="0" xfId="0" applyFont="1" applyFill="1" applyAlignment="1">
      <alignment horizontal="center" vertical="center"/>
    </xf>
    <xf numFmtId="0" fontId="22" fillId="2" borderId="17" xfId="0" applyFont="1" applyFill="1" applyBorder="1" applyAlignment="1">
      <alignment horizontal="center" vertical="center" wrapText="1"/>
    </xf>
    <xf numFmtId="0" fontId="22" fillId="2" borderId="18" xfId="0" applyFont="1" applyFill="1" applyBorder="1" applyAlignment="1">
      <alignment horizontal="center" vertical="center" wrapText="1"/>
    </xf>
    <xf numFmtId="0" fontId="22" fillId="2" borderId="15" xfId="0" applyFont="1" applyFill="1" applyBorder="1" applyAlignment="1">
      <alignment horizontal="center" vertical="center" wrapText="1"/>
    </xf>
    <xf numFmtId="0" fontId="17" fillId="12" borderId="20" xfId="2" applyFont="1" applyFill="1" applyBorder="1" applyAlignment="1">
      <alignment horizontal="center" wrapText="1"/>
    </xf>
    <xf numFmtId="0" fontId="17" fillId="12" borderId="16" xfId="2" applyFont="1" applyFill="1" applyBorder="1" applyAlignment="1">
      <alignment horizontal="center" wrapText="1"/>
    </xf>
    <xf numFmtId="0" fontId="17" fillId="12" borderId="21" xfId="2" applyFont="1" applyFill="1" applyBorder="1" applyAlignment="1">
      <alignment horizontal="center" wrapText="1"/>
    </xf>
    <xf numFmtId="0" fontId="40" fillId="2" borderId="2" xfId="0" applyFont="1" applyFill="1" applyBorder="1" applyAlignment="1">
      <alignment horizontal="left" vertical="center" wrapText="1"/>
    </xf>
    <xf numFmtId="0" fontId="40" fillId="2" borderId="4" xfId="0" applyFont="1" applyFill="1" applyBorder="1" applyAlignment="1">
      <alignment horizontal="left" vertical="center" wrapText="1"/>
    </xf>
    <xf numFmtId="0" fontId="40" fillId="2" borderId="5" xfId="0" applyFont="1" applyFill="1" applyBorder="1" applyAlignment="1">
      <alignment horizontal="left" vertical="center" wrapText="1"/>
    </xf>
    <xf numFmtId="0" fontId="40" fillId="2" borderId="6" xfId="0" applyFont="1" applyFill="1" applyBorder="1" applyAlignment="1">
      <alignment horizontal="left" vertical="center" wrapText="1"/>
    </xf>
    <xf numFmtId="0" fontId="9" fillId="8" borderId="5" xfId="0" applyFont="1" applyFill="1" applyBorder="1" applyAlignment="1">
      <alignment horizontal="center" vertical="center" wrapText="1"/>
    </xf>
    <xf numFmtId="0" fontId="9" fillId="8" borderId="7" xfId="0" applyFont="1" applyFill="1" applyBorder="1" applyAlignment="1">
      <alignment horizontal="center" vertical="center" wrapText="1"/>
    </xf>
    <xf numFmtId="0" fontId="12" fillId="12" borderId="0" xfId="0" applyFont="1" applyFill="1" applyAlignment="1">
      <alignment horizontal="left" vertical="top" wrapText="1"/>
    </xf>
    <xf numFmtId="0" fontId="13" fillId="12" borderId="0" xfId="0" applyFont="1" applyFill="1" applyAlignment="1">
      <alignment horizontal="center" vertical="top" wrapText="1"/>
    </xf>
    <xf numFmtId="0" fontId="24" fillId="2" borderId="17" xfId="0" applyFont="1" applyFill="1" applyBorder="1" applyAlignment="1">
      <alignment horizontal="center" vertical="center" wrapText="1"/>
    </xf>
    <xf numFmtId="0" fontId="24" fillId="2" borderId="18" xfId="0" applyFont="1" applyFill="1" applyBorder="1" applyAlignment="1">
      <alignment horizontal="center" vertical="center" wrapText="1"/>
    </xf>
    <xf numFmtId="0" fontId="24" fillId="2" borderId="15" xfId="0" applyFont="1" applyFill="1" applyBorder="1" applyAlignment="1">
      <alignment horizontal="center" vertical="center" wrapText="1"/>
    </xf>
    <xf numFmtId="0" fontId="17" fillId="11" borderId="20" xfId="2" applyFont="1" applyFill="1" applyBorder="1" applyAlignment="1">
      <alignment horizontal="center" wrapText="1"/>
    </xf>
    <xf numFmtId="0" fontId="17" fillId="11" borderId="16" xfId="2" applyFont="1" applyFill="1" applyBorder="1" applyAlignment="1">
      <alignment horizontal="center" wrapText="1"/>
    </xf>
    <xf numFmtId="0" fontId="17" fillId="11" borderId="21" xfId="2" applyFont="1" applyFill="1" applyBorder="1" applyAlignment="1">
      <alignment horizontal="center" wrapText="1"/>
    </xf>
    <xf numFmtId="0" fontId="16" fillId="11" borderId="20" xfId="0" applyFont="1" applyFill="1" applyBorder="1" applyAlignment="1">
      <alignment horizontal="center" vertical="center" wrapText="1"/>
    </xf>
    <xf numFmtId="0" fontId="16" fillId="11" borderId="21" xfId="0" applyFont="1" applyFill="1" applyBorder="1" applyAlignment="1">
      <alignment horizontal="center" vertical="center" wrapText="1"/>
    </xf>
    <xf numFmtId="0" fontId="32" fillId="2" borderId="2" xfId="0" applyFont="1" applyFill="1" applyBorder="1" applyAlignment="1">
      <alignment horizontal="left" vertical="center" wrapText="1"/>
    </xf>
    <xf numFmtId="0" fontId="32" fillId="2" borderId="4" xfId="0" applyFont="1" applyFill="1" applyBorder="1" applyAlignment="1">
      <alignment horizontal="left" vertical="center" wrapText="1"/>
    </xf>
    <xf numFmtId="0" fontId="32" fillId="2" borderId="5" xfId="0" applyFont="1" applyFill="1" applyBorder="1" applyAlignment="1">
      <alignment horizontal="left" vertical="center" wrapText="1"/>
    </xf>
    <xf numFmtId="0" fontId="32" fillId="2" borderId="6" xfId="0" applyFont="1" applyFill="1" applyBorder="1" applyAlignment="1">
      <alignment horizontal="left" vertical="center" wrapText="1"/>
    </xf>
    <xf numFmtId="0" fontId="13" fillId="11" borderId="0" xfId="0" applyFont="1" applyFill="1" applyAlignment="1">
      <alignment horizontal="center" vertical="center"/>
    </xf>
    <xf numFmtId="0" fontId="12" fillId="11" borderId="0" xfId="0" applyFont="1" applyFill="1" applyAlignment="1">
      <alignment horizontal="left" vertical="top" wrapText="1"/>
    </xf>
    <xf numFmtId="0" fontId="12" fillId="11" borderId="0" xfId="0" applyFont="1" applyFill="1" applyAlignment="1">
      <alignment horizontal="left" vertical="top"/>
    </xf>
    <xf numFmtId="0" fontId="32" fillId="2" borderId="7" xfId="0" applyFont="1" applyFill="1" applyBorder="1" applyAlignment="1">
      <alignment horizontal="left" wrapText="1"/>
    </xf>
    <xf numFmtId="0" fontId="32" fillId="2" borderId="9" xfId="0" applyFont="1" applyFill="1" applyBorder="1" applyAlignment="1">
      <alignment horizontal="left" wrapText="1"/>
    </xf>
    <xf numFmtId="0" fontId="9" fillId="5" borderId="5" xfId="0" applyFont="1" applyFill="1" applyBorder="1" applyAlignment="1">
      <alignment horizontal="center" vertical="center" wrapText="1"/>
    </xf>
    <xf numFmtId="0" fontId="9" fillId="5" borderId="7" xfId="0" applyFont="1" applyFill="1" applyBorder="1" applyAlignment="1">
      <alignment horizontal="center" vertical="center" wrapText="1"/>
    </xf>
    <xf numFmtId="0" fontId="26" fillId="2" borderId="17" xfId="0" applyFont="1" applyFill="1" applyBorder="1" applyAlignment="1">
      <alignment horizontal="center" vertical="center" wrapText="1"/>
    </xf>
    <xf numFmtId="0" fontId="26" fillId="2" borderId="18" xfId="0" applyFont="1" applyFill="1" applyBorder="1" applyAlignment="1">
      <alignment horizontal="center" vertical="center" wrapText="1"/>
    </xf>
    <xf numFmtId="0" fontId="26" fillId="2" borderId="15" xfId="0" applyFont="1" applyFill="1" applyBorder="1" applyAlignment="1">
      <alignment horizontal="center" vertical="center" wrapText="1"/>
    </xf>
    <xf numFmtId="0" fontId="17" fillId="10" borderId="20" xfId="2" applyFont="1" applyFill="1" applyBorder="1" applyAlignment="1">
      <alignment horizontal="center" wrapText="1"/>
    </xf>
    <xf numFmtId="0" fontId="17" fillId="10" borderId="16" xfId="2" applyFont="1" applyFill="1" applyBorder="1" applyAlignment="1">
      <alignment horizontal="center" wrapText="1"/>
    </xf>
    <xf numFmtId="0" fontId="17" fillId="10" borderId="21" xfId="2" applyFont="1" applyFill="1" applyBorder="1" applyAlignment="1">
      <alignment horizontal="center" wrapText="1"/>
    </xf>
    <xf numFmtId="0" fontId="16" fillId="10" borderId="20" xfId="0" applyFont="1" applyFill="1" applyBorder="1" applyAlignment="1">
      <alignment horizontal="center" vertical="center" wrapText="1"/>
    </xf>
    <xf numFmtId="0" fontId="16" fillId="10" borderId="21" xfId="0" applyFont="1" applyFill="1" applyBorder="1" applyAlignment="1">
      <alignment horizontal="center" vertical="center" wrapText="1"/>
    </xf>
    <xf numFmtId="0" fontId="33" fillId="2" borderId="2" xfId="0" applyFont="1" applyFill="1" applyBorder="1" applyAlignment="1">
      <alignment horizontal="left" vertical="center" wrapText="1"/>
    </xf>
    <xf numFmtId="0" fontId="33" fillId="2" borderId="4" xfId="0" applyFont="1" applyFill="1" applyBorder="1" applyAlignment="1">
      <alignment horizontal="left" vertical="center" wrapText="1"/>
    </xf>
    <xf numFmtId="0" fontId="33" fillId="2" borderId="5" xfId="0" applyFont="1" applyFill="1" applyBorder="1" applyAlignment="1">
      <alignment horizontal="left" vertical="center" wrapText="1"/>
    </xf>
    <xf numFmtId="0" fontId="33" fillId="2" borderId="6" xfId="0" applyFont="1" applyFill="1" applyBorder="1" applyAlignment="1">
      <alignment horizontal="left" vertical="center" wrapText="1"/>
    </xf>
    <xf numFmtId="0" fontId="9" fillId="6" borderId="5" xfId="0" applyFont="1" applyFill="1" applyBorder="1" applyAlignment="1">
      <alignment horizontal="center" vertical="center" wrapText="1"/>
    </xf>
    <xf numFmtId="0" fontId="9" fillId="6" borderId="7" xfId="0" applyFont="1" applyFill="1" applyBorder="1" applyAlignment="1">
      <alignment horizontal="center" vertical="center" wrapText="1"/>
    </xf>
    <xf numFmtId="0" fontId="13" fillId="10" borderId="0" xfId="0" applyFont="1" applyFill="1" applyAlignment="1">
      <alignment horizontal="center" vertical="center"/>
    </xf>
    <xf numFmtId="0" fontId="12" fillId="10" borderId="0" xfId="0" applyFont="1" applyFill="1" applyAlignment="1">
      <alignment horizontal="left" vertical="top" wrapText="1"/>
    </xf>
    <xf numFmtId="0" fontId="13" fillId="10" borderId="0" xfId="0" applyFont="1" applyFill="1" applyAlignment="1">
      <alignment horizontal="center" vertical="top" wrapText="1"/>
    </xf>
    <xf numFmtId="0" fontId="13" fillId="15" borderId="0" xfId="0" applyFont="1" applyFill="1" applyAlignment="1">
      <alignment horizontal="center" vertical="center"/>
    </xf>
    <xf numFmtId="0" fontId="34" fillId="2" borderId="17" xfId="0" applyFont="1" applyFill="1" applyBorder="1" applyAlignment="1">
      <alignment horizontal="center" vertical="center" wrapText="1"/>
    </xf>
    <xf numFmtId="0" fontId="34" fillId="2" borderId="18" xfId="0" applyFont="1" applyFill="1" applyBorder="1" applyAlignment="1">
      <alignment horizontal="center" vertical="center" wrapText="1"/>
    </xf>
    <xf numFmtId="0" fontId="34" fillId="2" borderId="15" xfId="0" applyFont="1" applyFill="1" applyBorder="1" applyAlignment="1">
      <alignment horizontal="center" vertical="center" wrapText="1"/>
    </xf>
    <xf numFmtId="0" fontId="17" fillId="15" borderId="20" xfId="2" applyFont="1" applyFill="1" applyBorder="1" applyAlignment="1">
      <alignment horizontal="center" wrapText="1"/>
    </xf>
    <xf numFmtId="0" fontId="17" fillId="15" borderId="16" xfId="2" applyFont="1" applyFill="1" applyBorder="1" applyAlignment="1">
      <alignment horizontal="center" wrapText="1"/>
    </xf>
    <xf numFmtId="0" fontId="17" fillId="15" borderId="21" xfId="2" applyFont="1" applyFill="1" applyBorder="1" applyAlignment="1">
      <alignment horizontal="center" wrapText="1"/>
    </xf>
    <xf numFmtId="0" fontId="16" fillId="15" borderId="2" xfId="0" applyFont="1" applyFill="1" applyBorder="1" applyAlignment="1">
      <alignment horizontal="center" vertical="center" wrapText="1"/>
    </xf>
    <xf numFmtId="0" fontId="16" fillId="15" borderId="4" xfId="0" applyFont="1" applyFill="1" applyBorder="1" applyAlignment="1">
      <alignment horizontal="center" vertical="center" wrapText="1"/>
    </xf>
    <xf numFmtId="0" fontId="36" fillId="2" borderId="2" xfId="0" applyFont="1" applyFill="1" applyBorder="1" applyAlignment="1">
      <alignment horizontal="left" vertical="center" wrapText="1"/>
    </xf>
    <xf numFmtId="0" fontId="36" fillId="2" borderId="4" xfId="0" applyFont="1" applyFill="1" applyBorder="1" applyAlignment="1">
      <alignment horizontal="left" vertical="center" wrapText="1"/>
    </xf>
    <xf numFmtId="0" fontId="9" fillId="16" borderId="5" xfId="0" applyFont="1" applyFill="1" applyBorder="1" applyAlignment="1">
      <alignment horizontal="center" vertical="center" wrapText="1"/>
    </xf>
    <xf numFmtId="0" fontId="9" fillId="16" borderId="7" xfId="0" applyFont="1" applyFill="1" applyBorder="1" applyAlignment="1">
      <alignment horizontal="center" vertical="center" wrapText="1"/>
    </xf>
    <xf numFmtId="0" fontId="12" fillId="15" borderId="0" xfId="0" applyFont="1" applyFill="1" applyAlignment="1">
      <alignment horizontal="left" vertical="top" wrapText="1"/>
    </xf>
    <xf numFmtId="0" fontId="13" fillId="15" borderId="0" xfId="0" applyFont="1" applyFill="1" applyAlignment="1">
      <alignment horizontal="center" vertical="top" wrapText="1"/>
    </xf>
  </cellXfs>
  <cellStyles count="4">
    <cellStyle name="Monétaire" xfId="3" builtinId="4"/>
    <cellStyle name="Normal" xfId="0" builtinId="0"/>
    <cellStyle name="Pourcentage" xfId="1" builtinId="5"/>
    <cellStyle name="Texte explicatif" xfId="2" builtinId="53"/>
  </cellStyles>
  <dxfs count="0"/>
  <tableStyles count="0" defaultTableStyle="TableStyleMedium2" defaultPivotStyle="PivotStyleLight16"/>
  <colors>
    <mruColors>
      <color rgb="FF6CA62C"/>
      <color rgb="FFFFFFFF"/>
      <color rgb="FF000000"/>
      <color rgb="FFDDDDDD"/>
      <color rgb="FF777777"/>
      <color rgb="FF7F7F7F"/>
      <color rgb="FFCAE8AA"/>
      <color rgb="FFD9FF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21449530871918063"/>
          <c:y val="0.21078616708810743"/>
          <c:w val="0.58653596347356507"/>
          <c:h val="0.74173131729037267"/>
        </c:manualLayout>
      </c:layout>
      <c:radarChart>
        <c:radarStyle val="marker"/>
        <c:varyColors val="0"/>
        <c:ser>
          <c:idx val="0"/>
          <c:order val="0"/>
          <c:tx>
            <c:strRef>
              <c:f>'Vision d''ensemble'!$B$2</c:f>
              <c:strCache>
                <c:ptCount val="1"/>
              </c:strCache>
            </c:strRef>
          </c:tx>
          <c:spPr>
            <a:ln w="28575" cap="rnd">
              <a:solidFill>
                <a:srgbClr val="000000"/>
              </a:solidFill>
              <a:round/>
            </a:ln>
            <a:effectLst/>
          </c:spPr>
          <c:marker>
            <c:symbol val="none"/>
          </c:marker>
          <c:cat>
            <c:strRef>
              <c:f>'Vision d''ensemble'!$A$4:$A$10</c:f>
              <c:strCache>
                <c:ptCount val="7"/>
                <c:pt idx="0">
                  <c:v>Processus, démarche PTSM </c:v>
                </c:pt>
                <c:pt idx="1">
                  <c:v>Priorité 1</c:v>
                </c:pt>
                <c:pt idx="2">
                  <c:v>Priorité 2</c:v>
                </c:pt>
                <c:pt idx="3">
                  <c:v>Priorité 3</c:v>
                </c:pt>
                <c:pt idx="4">
                  <c:v>Priorité 4</c:v>
                </c:pt>
                <c:pt idx="5">
                  <c:v>Priorité 5</c:v>
                </c:pt>
                <c:pt idx="6">
                  <c:v>Priorité 6</c:v>
                </c:pt>
              </c:strCache>
            </c:strRef>
          </c:cat>
          <c:val>
            <c:numRef>
              <c:f>'Vision d''ensemble'!$B$4:$B$10</c:f>
              <c:numCache>
                <c:formatCode>0</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9115-461A-9824-B440CF9C9083}"/>
            </c:ext>
          </c:extLst>
        </c:ser>
        <c:dLbls>
          <c:showLegendKey val="0"/>
          <c:showVal val="0"/>
          <c:showCatName val="0"/>
          <c:showSerName val="0"/>
          <c:showPercent val="0"/>
          <c:showBubbleSize val="0"/>
        </c:dLbls>
        <c:axId val="2040740303"/>
        <c:axId val="2040740783"/>
      </c:radarChart>
      <c:catAx>
        <c:axId val="204074030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2040740783"/>
        <c:crosses val="autoZero"/>
        <c:auto val="1"/>
        <c:lblAlgn val="ctr"/>
        <c:lblOffset val="100"/>
        <c:noMultiLvlLbl val="0"/>
      </c:catAx>
      <c:valAx>
        <c:axId val="2040740783"/>
        <c:scaling>
          <c:orientation val="minMax"/>
        </c:scaling>
        <c:delete val="1"/>
        <c:axPos val="l"/>
        <c:majorGridlines>
          <c:spPr>
            <a:ln w="9525" cap="flat" cmpd="sng" algn="ctr">
              <a:solidFill>
                <a:srgbClr val="DDDDDD"/>
              </a:solidFill>
              <a:round/>
            </a:ln>
            <a:effectLst/>
          </c:spPr>
        </c:majorGridlines>
        <c:numFmt formatCode="0" sourceLinked="1"/>
        <c:majorTickMark val="none"/>
        <c:minorTickMark val="none"/>
        <c:tickLblPos val="nextTo"/>
        <c:crossAx val="2040740303"/>
        <c:crosses val="autoZero"/>
        <c:crossBetween val="between"/>
      </c:valAx>
      <c:spPr>
        <a:noFill/>
        <a:ln>
          <a:noFill/>
        </a:ln>
        <a:effectLst/>
      </c:spPr>
    </c:plotArea>
    <c:plotVisOnly val="1"/>
    <c:dispBlanksAs val="gap"/>
    <c:showDLblsOverMax val="0"/>
  </c:chart>
  <c:spPr>
    <a:solidFill>
      <a:sysClr val="window" lastClr="FFFFFF"/>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0</xdr:col>
      <xdr:colOff>190500</xdr:colOff>
      <xdr:row>2</xdr:row>
      <xdr:rowOff>31750</xdr:rowOff>
    </xdr:from>
    <xdr:to>
      <xdr:col>0</xdr:col>
      <xdr:colOff>419100</xdr:colOff>
      <xdr:row>2</xdr:row>
      <xdr:rowOff>196850</xdr:rowOff>
    </xdr:to>
    <xdr:sp macro="" textlink="">
      <xdr:nvSpPr>
        <xdr:cNvPr id="2" name="Flèche : droite 1">
          <a:extLst>
            <a:ext uri="{FF2B5EF4-FFF2-40B4-BE49-F238E27FC236}">
              <a16:creationId xmlns:a16="http://schemas.microsoft.com/office/drawing/2014/main" id="{64AF9CBF-28BF-489C-BA58-7D7774ECE00B}"/>
            </a:ext>
          </a:extLst>
        </xdr:cNvPr>
        <xdr:cNvSpPr/>
      </xdr:nvSpPr>
      <xdr:spPr>
        <a:xfrm>
          <a:off x="190500" y="514350"/>
          <a:ext cx="228600" cy="165100"/>
        </a:xfrm>
        <a:prstGeom prst="rightArrow">
          <a:avLst/>
        </a:prstGeom>
        <a:solidFill>
          <a:schemeClr val="tx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190500</xdr:colOff>
      <xdr:row>4</xdr:row>
      <xdr:rowOff>23813</xdr:rowOff>
    </xdr:from>
    <xdr:to>
      <xdr:col>0</xdr:col>
      <xdr:colOff>419100</xdr:colOff>
      <xdr:row>4</xdr:row>
      <xdr:rowOff>188913</xdr:rowOff>
    </xdr:to>
    <xdr:sp macro="" textlink="">
      <xdr:nvSpPr>
        <xdr:cNvPr id="3" name="Flèche : droite 2">
          <a:extLst>
            <a:ext uri="{FF2B5EF4-FFF2-40B4-BE49-F238E27FC236}">
              <a16:creationId xmlns:a16="http://schemas.microsoft.com/office/drawing/2014/main" id="{379D77F7-1F5C-47E9-99EA-6D6A7191ACFA}"/>
            </a:ext>
          </a:extLst>
        </xdr:cNvPr>
        <xdr:cNvSpPr/>
      </xdr:nvSpPr>
      <xdr:spPr>
        <a:xfrm>
          <a:off x="190500" y="1084263"/>
          <a:ext cx="228600" cy="165100"/>
        </a:xfrm>
        <a:prstGeom prst="rightArrow">
          <a:avLst/>
        </a:prstGeom>
        <a:solidFill>
          <a:schemeClr val="tx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190500</xdr:colOff>
      <xdr:row>6</xdr:row>
      <xdr:rowOff>31750</xdr:rowOff>
    </xdr:from>
    <xdr:to>
      <xdr:col>0</xdr:col>
      <xdr:colOff>419100</xdr:colOff>
      <xdr:row>6</xdr:row>
      <xdr:rowOff>196850</xdr:rowOff>
    </xdr:to>
    <xdr:sp macro="" textlink="">
      <xdr:nvSpPr>
        <xdr:cNvPr id="4" name="Flèche : droite 3">
          <a:extLst>
            <a:ext uri="{FF2B5EF4-FFF2-40B4-BE49-F238E27FC236}">
              <a16:creationId xmlns:a16="http://schemas.microsoft.com/office/drawing/2014/main" id="{49CDEAD1-1AB9-474C-B08A-D33BB826D131}"/>
            </a:ext>
          </a:extLst>
        </xdr:cNvPr>
        <xdr:cNvSpPr/>
      </xdr:nvSpPr>
      <xdr:spPr>
        <a:xfrm>
          <a:off x="190500" y="1670050"/>
          <a:ext cx="228600" cy="165100"/>
        </a:xfrm>
        <a:prstGeom prst="rightArrow">
          <a:avLst/>
        </a:prstGeom>
        <a:solidFill>
          <a:schemeClr val="tx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103188</xdr:colOff>
      <xdr:row>1</xdr:row>
      <xdr:rowOff>134939</xdr:rowOff>
    </xdr:from>
    <xdr:to>
      <xdr:col>2</xdr:col>
      <xdr:colOff>273844</xdr:colOff>
      <xdr:row>5</xdr:row>
      <xdr:rowOff>31751</xdr:rowOff>
    </xdr:to>
    <xdr:sp macro="" textlink="">
      <xdr:nvSpPr>
        <xdr:cNvPr id="5" name="Accolade fermante 4">
          <a:extLst>
            <a:ext uri="{FF2B5EF4-FFF2-40B4-BE49-F238E27FC236}">
              <a16:creationId xmlns:a16="http://schemas.microsoft.com/office/drawing/2014/main" id="{B0239219-2074-4753-AACF-99A0CB10AECA}"/>
            </a:ext>
          </a:extLst>
        </xdr:cNvPr>
        <xdr:cNvSpPr/>
      </xdr:nvSpPr>
      <xdr:spPr>
        <a:xfrm>
          <a:off x="6980238" y="433389"/>
          <a:ext cx="170656" cy="1052512"/>
        </a:xfrm>
        <a:prstGeom prst="rightBrace">
          <a:avLst>
            <a:gd name="adj1" fmla="val 70348"/>
            <a:gd name="adj2" fmla="val 50000"/>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p>
      </xdr:txBody>
    </xdr:sp>
    <xdr:clientData/>
  </xdr:twoCellAnchor>
  <xdr:twoCellAnchor>
    <xdr:from>
      <xdr:col>0</xdr:col>
      <xdr:colOff>0</xdr:colOff>
      <xdr:row>15</xdr:row>
      <xdr:rowOff>134493</xdr:rowOff>
    </xdr:from>
    <xdr:to>
      <xdr:col>3</xdr:col>
      <xdr:colOff>2932199</xdr:colOff>
      <xdr:row>37</xdr:row>
      <xdr:rowOff>174781</xdr:rowOff>
    </xdr:to>
    <xdr:grpSp>
      <xdr:nvGrpSpPr>
        <xdr:cNvPr id="6" name="Groupe 5">
          <a:extLst>
            <a:ext uri="{FF2B5EF4-FFF2-40B4-BE49-F238E27FC236}">
              <a16:creationId xmlns:a16="http://schemas.microsoft.com/office/drawing/2014/main" id="{6E91C75F-C141-420A-93A5-7719409F3DD5}"/>
            </a:ext>
          </a:extLst>
        </xdr:cNvPr>
        <xdr:cNvGrpSpPr/>
      </xdr:nvGrpSpPr>
      <xdr:grpSpPr>
        <a:xfrm>
          <a:off x="0" y="3906393"/>
          <a:ext cx="10275974" cy="4024913"/>
          <a:chOff x="571500" y="808672"/>
          <a:chExt cx="10629503" cy="4049858"/>
        </a:xfrm>
      </xdr:grpSpPr>
      <xdr:pic>
        <xdr:nvPicPr>
          <xdr:cNvPr id="7" name="Image 6">
            <a:extLst>
              <a:ext uri="{FF2B5EF4-FFF2-40B4-BE49-F238E27FC236}">
                <a16:creationId xmlns:a16="http://schemas.microsoft.com/office/drawing/2014/main" id="{5513A53A-73DF-A629-8775-591B62D399F0}"/>
              </a:ext>
            </a:extLst>
          </xdr:cNvPr>
          <xdr:cNvPicPr>
            <a:picLocks noChangeAspect="1"/>
          </xdr:cNvPicPr>
        </xdr:nvPicPr>
        <xdr:blipFill>
          <a:blip xmlns:r="http://schemas.openxmlformats.org/officeDocument/2006/relationships" r:embed="rId1"/>
          <a:stretch>
            <a:fillRect/>
          </a:stretch>
        </xdr:blipFill>
        <xdr:spPr>
          <a:xfrm>
            <a:off x="1704975" y="1999470"/>
            <a:ext cx="9496028" cy="2859060"/>
          </a:xfrm>
          <a:prstGeom prst="rect">
            <a:avLst/>
          </a:prstGeom>
        </xdr:spPr>
      </xdr:pic>
      <xdr:sp macro="" textlink="">
        <xdr:nvSpPr>
          <xdr:cNvPr id="8" name="ZoneTexte 7">
            <a:extLst>
              <a:ext uri="{FF2B5EF4-FFF2-40B4-BE49-F238E27FC236}">
                <a16:creationId xmlns:a16="http://schemas.microsoft.com/office/drawing/2014/main" id="{39A4D0F3-72E1-53E5-17CA-974606AD6072}"/>
              </a:ext>
            </a:extLst>
          </xdr:cNvPr>
          <xdr:cNvSpPr txBox="1"/>
        </xdr:nvSpPr>
        <xdr:spPr>
          <a:xfrm>
            <a:off x="2693205" y="813911"/>
            <a:ext cx="1792531" cy="954107"/>
          </a:xfrm>
          <a:prstGeom prst="rect">
            <a:avLst/>
          </a:prstGeom>
          <a:solidFill>
            <a:srgbClr val="F7A500">
              <a:lumMod val="20000"/>
              <a:lumOff val="80000"/>
            </a:srgbClr>
          </a:solidFill>
        </xdr:spPr>
        <xdr:txBody>
          <a:bodyPr wrap="square" rtlCol="0">
            <a:spAutoFit/>
          </a:bodyP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
                <a:srgbClr val="000000"/>
              </a:buClr>
              <a:buSzTx/>
              <a:buFont typeface="Arial"/>
              <a:buNone/>
              <a:tabLst/>
              <a:defRPr/>
            </a:pPr>
            <a:r>
              <a:rPr kumimoji="0" lang="fr-FR" sz="1400" b="0" i="0" u="none" strike="noStrike" kern="0" cap="none" spc="0" normalizeH="0" baseline="0">
                <a:ln>
                  <a:noFill/>
                </a:ln>
                <a:solidFill>
                  <a:srgbClr val="000000"/>
                </a:solidFill>
                <a:effectLst/>
                <a:uLnTx/>
                <a:uFillTx/>
                <a:latin typeface="Arial"/>
                <a:cs typeface="Arial"/>
                <a:sym typeface="Arial"/>
              </a:rPr>
              <a:t>1. Saisir les intitulés des fiches actions pour cette catégorie d’action </a:t>
            </a:r>
          </a:p>
        </xdr:txBody>
      </xdr:sp>
      <xdr:cxnSp macro="">
        <xdr:nvCxnSpPr>
          <xdr:cNvPr id="9" name="Connecteur droit avec flèche 8">
            <a:extLst>
              <a:ext uri="{FF2B5EF4-FFF2-40B4-BE49-F238E27FC236}">
                <a16:creationId xmlns:a16="http://schemas.microsoft.com/office/drawing/2014/main" id="{269AB4B4-8038-BA20-14A5-079607D2C48A}"/>
              </a:ext>
            </a:extLst>
          </xdr:cNvPr>
          <xdr:cNvCxnSpPr>
            <a:cxnSpLocks/>
            <a:stCxn id="8" idx="2"/>
          </xdr:cNvCxnSpPr>
        </xdr:nvCxnSpPr>
        <xdr:spPr>
          <a:xfrm>
            <a:off x="3589471" y="1768019"/>
            <a:ext cx="915314" cy="231451"/>
          </a:xfrm>
          <a:prstGeom prst="straightConnector1">
            <a:avLst/>
          </a:prstGeom>
          <a:noFill/>
          <a:ln w="38100" cap="flat" cmpd="sng" algn="ctr">
            <a:solidFill>
              <a:srgbClr val="F7A500"/>
            </a:solidFill>
            <a:prstDash val="solid"/>
            <a:tailEnd type="triangle"/>
          </a:ln>
          <a:effectLst/>
        </xdr:spPr>
      </xdr:cxnSp>
      <xdr:sp macro="" textlink="">
        <xdr:nvSpPr>
          <xdr:cNvPr id="10" name="ZoneTexte 12">
            <a:extLst>
              <a:ext uri="{FF2B5EF4-FFF2-40B4-BE49-F238E27FC236}">
                <a16:creationId xmlns:a16="http://schemas.microsoft.com/office/drawing/2014/main" id="{65705806-3108-BB11-AF47-E57902935244}"/>
              </a:ext>
            </a:extLst>
          </xdr:cNvPr>
          <xdr:cNvSpPr txBox="1"/>
        </xdr:nvSpPr>
        <xdr:spPr>
          <a:xfrm>
            <a:off x="4667969" y="808672"/>
            <a:ext cx="1773806" cy="954107"/>
          </a:xfrm>
          <a:prstGeom prst="rect">
            <a:avLst/>
          </a:prstGeom>
          <a:solidFill>
            <a:srgbClr val="F7A500">
              <a:lumMod val="20000"/>
              <a:lumOff val="80000"/>
            </a:srgbClr>
          </a:solidFill>
        </xdr:spPr>
        <xdr:txBody>
          <a:bodyPr wrap="square" rtlCol="0">
            <a:spAutoFit/>
          </a:bodyP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
                <a:srgbClr val="000000"/>
              </a:buClr>
              <a:buSzTx/>
              <a:buFont typeface="Arial"/>
              <a:buNone/>
              <a:tabLst/>
              <a:defRPr/>
            </a:pPr>
            <a:r>
              <a:rPr kumimoji="0" lang="fr-FR" sz="1400" b="0" i="0" u="none" strike="noStrike" kern="0" cap="none" spc="0" normalizeH="0" baseline="0">
                <a:ln>
                  <a:noFill/>
                </a:ln>
                <a:solidFill>
                  <a:srgbClr val="000000"/>
                </a:solidFill>
                <a:effectLst/>
                <a:uLnTx/>
                <a:uFillTx/>
                <a:latin typeface="Arial"/>
                <a:cs typeface="Arial"/>
                <a:sym typeface="Arial"/>
              </a:rPr>
              <a:t>2. Noter </a:t>
            </a:r>
            <a:r>
              <a:rPr lang="fr-FR" sz="1400" kern="0">
                <a:solidFill>
                  <a:srgbClr val="000000"/>
                </a:solidFill>
                <a:latin typeface="Arial"/>
                <a:cs typeface="Arial"/>
                <a:sym typeface="Arial"/>
              </a:rPr>
              <a:t>l’é</a:t>
            </a:r>
            <a:r>
              <a:rPr kumimoji="0" lang="fr-FR" sz="1400" b="0" i="0" u="none" strike="noStrike" kern="0" cap="none" spc="0" normalizeH="0" baseline="0">
                <a:ln>
                  <a:noFill/>
                </a:ln>
                <a:solidFill>
                  <a:srgbClr val="000000"/>
                </a:solidFill>
                <a:effectLst/>
                <a:uLnTx/>
                <a:uFillTx/>
                <a:latin typeface="Arial"/>
                <a:cs typeface="Arial"/>
                <a:sym typeface="Arial"/>
              </a:rPr>
              <a:t>tat d’avancement global pour la fiche action (%)</a:t>
            </a:r>
          </a:p>
        </xdr:txBody>
      </xdr:sp>
      <xdr:cxnSp macro="">
        <xdr:nvCxnSpPr>
          <xdr:cNvPr id="11" name="Connecteur droit avec flèche 10">
            <a:extLst>
              <a:ext uri="{FF2B5EF4-FFF2-40B4-BE49-F238E27FC236}">
                <a16:creationId xmlns:a16="http://schemas.microsoft.com/office/drawing/2014/main" id="{1D81B169-7D72-FB42-12A1-FFE86DF70397}"/>
              </a:ext>
            </a:extLst>
          </xdr:cNvPr>
          <xdr:cNvCxnSpPr>
            <a:cxnSpLocks/>
            <a:stCxn id="10" idx="2"/>
          </xdr:cNvCxnSpPr>
        </xdr:nvCxnSpPr>
        <xdr:spPr>
          <a:xfrm flipH="1">
            <a:off x="5410199" y="1762779"/>
            <a:ext cx="144673" cy="231452"/>
          </a:xfrm>
          <a:prstGeom prst="straightConnector1">
            <a:avLst/>
          </a:prstGeom>
          <a:noFill/>
          <a:ln w="38100" cap="flat" cmpd="sng" algn="ctr">
            <a:solidFill>
              <a:srgbClr val="F7A500"/>
            </a:solidFill>
            <a:prstDash val="solid"/>
            <a:tailEnd type="triangle"/>
          </a:ln>
          <a:effectLst/>
        </xdr:spPr>
      </xdr:cxnSp>
      <xdr:sp macro="" textlink="">
        <xdr:nvSpPr>
          <xdr:cNvPr id="12" name="ZoneTexte 25">
            <a:extLst>
              <a:ext uri="{FF2B5EF4-FFF2-40B4-BE49-F238E27FC236}">
                <a16:creationId xmlns:a16="http://schemas.microsoft.com/office/drawing/2014/main" id="{27F4BE21-73D1-42A0-4E37-A41C8429D8BA}"/>
              </a:ext>
            </a:extLst>
          </xdr:cNvPr>
          <xdr:cNvSpPr txBox="1"/>
        </xdr:nvSpPr>
        <xdr:spPr>
          <a:xfrm>
            <a:off x="6670914" y="808672"/>
            <a:ext cx="2255973" cy="738664"/>
          </a:xfrm>
          <a:prstGeom prst="rect">
            <a:avLst/>
          </a:prstGeom>
          <a:solidFill>
            <a:srgbClr val="F7A500">
              <a:lumMod val="20000"/>
              <a:lumOff val="80000"/>
            </a:srgbClr>
          </a:solidFill>
        </xdr:spPr>
        <xdr:txBody>
          <a:bodyPr wrap="square" rtlCol="0">
            <a:spAutoFit/>
          </a:bodyP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
                <a:srgbClr val="000000"/>
              </a:buClr>
              <a:buSzTx/>
              <a:buFont typeface="Arial"/>
              <a:buNone/>
              <a:tabLst/>
              <a:defRPr/>
            </a:pPr>
            <a:r>
              <a:rPr kumimoji="0" lang="fr-FR" sz="1400" b="0" i="0" u="none" strike="noStrike" kern="0" cap="none" spc="0" normalizeH="0" baseline="0">
                <a:ln>
                  <a:noFill/>
                </a:ln>
                <a:solidFill>
                  <a:srgbClr val="000000"/>
                </a:solidFill>
                <a:effectLst/>
                <a:uLnTx/>
                <a:uFillTx/>
                <a:latin typeface="Arial"/>
                <a:cs typeface="Arial"/>
                <a:sym typeface="Arial"/>
              </a:rPr>
              <a:t>3. Saisir les données complémentaires pour analyser les données </a:t>
            </a:r>
          </a:p>
        </xdr:txBody>
      </xdr:sp>
      <xdr:cxnSp macro="">
        <xdr:nvCxnSpPr>
          <xdr:cNvPr id="13" name="Connecteur droit avec flèche 12">
            <a:extLst>
              <a:ext uri="{FF2B5EF4-FFF2-40B4-BE49-F238E27FC236}">
                <a16:creationId xmlns:a16="http://schemas.microsoft.com/office/drawing/2014/main" id="{9ECDD3E2-CDAE-07AE-1D01-9262C1D4F25A}"/>
              </a:ext>
            </a:extLst>
          </xdr:cNvPr>
          <xdr:cNvCxnSpPr>
            <a:cxnSpLocks/>
            <a:stCxn id="12" idx="2"/>
            <a:endCxn id="7" idx="0"/>
          </xdr:cNvCxnSpPr>
        </xdr:nvCxnSpPr>
        <xdr:spPr>
          <a:xfrm flipH="1">
            <a:off x="6452989" y="1547336"/>
            <a:ext cx="1345911" cy="452134"/>
          </a:xfrm>
          <a:prstGeom prst="straightConnector1">
            <a:avLst/>
          </a:prstGeom>
          <a:noFill/>
          <a:ln w="38100" cap="flat" cmpd="sng" algn="ctr">
            <a:solidFill>
              <a:srgbClr val="F7A500"/>
            </a:solidFill>
            <a:prstDash val="solid"/>
            <a:tailEnd type="triangle"/>
          </a:ln>
          <a:effectLst/>
        </xdr:spPr>
      </xdr:cxnSp>
      <xdr:cxnSp macro="">
        <xdr:nvCxnSpPr>
          <xdr:cNvPr id="14" name="Connecteur droit avec flèche 13">
            <a:extLst>
              <a:ext uri="{FF2B5EF4-FFF2-40B4-BE49-F238E27FC236}">
                <a16:creationId xmlns:a16="http://schemas.microsoft.com/office/drawing/2014/main" id="{D2C26D11-C43E-84DF-6F04-84FE85682D31}"/>
              </a:ext>
            </a:extLst>
          </xdr:cNvPr>
          <xdr:cNvCxnSpPr>
            <a:cxnSpLocks/>
            <a:stCxn id="12" idx="2"/>
          </xdr:cNvCxnSpPr>
        </xdr:nvCxnSpPr>
        <xdr:spPr>
          <a:xfrm flipH="1">
            <a:off x="7366239" y="1547336"/>
            <a:ext cx="432661" cy="446895"/>
          </a:xfrm>
          <a:prstGeom prst="straightConnector1">
            <a:avLst/>
          </a:prstGeom>
          <a:noFill/>
          <a:ln w="38100" cap="flat" cmpd="sng" algn="ctr">
            <a:solidFill>
              <a:srgbClr val="F7A500"/>
            </a:solidFill>
            <a:prstDash val="solid"/>
            <a:tailEnd type="triangle"/>
          </a:ln>
          <a:effectLst/>
        </xdr:spPr>
      </xdr:cxnSp>
      <xdr:sp macro="" textlink="">
        <xdr:nvSpPr>
          <xdr:cNvPr id="15" name="ZoneTexte 40">
            <a:extLst>
              <a:ext uri="{FF2B5EF4-FFF2-40B4-BE49-F238E27FC236}">
                <a16:creationId xmlns:a16="http://schemas.microsoft.com/office/drawing/2014/main" id="{25507297-9BC2-6340-7088-0AB57322EE2A}"/>
              </a:ext>
            </a:extLst>
          </xdr:cNvPr>
          <xdr:cNvSpPr txBox="1"/>
        </xdr:nvSpPr>
        <xdr:spPr>
          <a:xfrm>
            <a:off x="571500" y="3429000"/>
            <a:ext cx="1977786" cy="1169551"/>
          </a:xfrm>
          <a:prstGeom prst="rect">
            <a:avLst/>
          </a:prstGeom>
          <a:solidFill>
            <a:srgbClr val="F7A500">
              <a:lumMod val="20000"/>
              <a:lumOff val="80000"/>
            </a:srgbClr>
          </a:solidFill>
        </xdr:spPr>
        <xdr:txBody>
          <a:bodyPr wrap="square" rtlCol="0">
            <a:spAutoFit/>
          </a:bodyP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
                <a:srgbClr val="000000"/>
              </a:buClr>
              <a:buSzTx/>
              <a:buFont typeface="Arial"/>
              <a:buNone/>
              <a:tabLst/>
              <a:defRPr/>
            </a:pPr>
            <a:r>
              <a:rPr kumimoji="0" lang="fr-FR" sz="1400" b="0" i="0" u="none" strike="noStrike" kern="0" cap="none" spc="0" normalizeH="0" baseline="0">
                <a:ln>
                  <a:noFill/>
                </a:ln>
                <a:solidFill>
                  <a:srgbClr val="000000"/>
                </a:solidFill>
                <a:effectLst/>
                <a:uLnTx/>
                <a:uFillTx/>
                <a:latin typeface="Arial"/>
                <a:cs typeface="Arial"/>
                <a:sym typeface="Arial"/>
              </a:rPr>
              <a:t>4. Choisir dans la liste déroulante le niveau d’avancement synthétique pour toute la catégorie</a:t>
            </a:r>
          </a:p>
        </xdr:txBody>
      </xdr:sp>
      <xdr:cxnSp macro="">
        <xdr:nvCxnSpPr>
          <xdr:cNvPr id="16" name="Connecteur droit avec flèche 15">
            <a:extLst>
              <a:ext uri="{FF2B5EF4-FFF2-40B4-BE49-F238E27FC236}">
                <a16:creationId xmlns:a16="http://schemas.microsoft.com/office/drawing/2014/main" id="{6E1BD157-B638-908D-6C8F-4387BF0494A5}"/>
              </a:ext>
            </a:extLst>
          </xdr:cNvPr>
          <xdr:cNvCxnSpPr>
            <a:cxnSpLocks/>
            <a:stCxn id="15" idx="0"/>
          </xdr:cNvCxnSpPr>
        </xdr:nvCxnSpPr>
        <xdr:spPr>
          <a:xfrm flipV="1">
            <a:off x="1560393" y="2552700"/>
            <a:ext cx="697032" cy="876300"/>
          </a:xfrm>
          <a:prstGeom prst="straightConnector1">
            <a:avLst/>
          </a:prstGeom>
          <a:noFill/>
          <a:ln w="38100" cap="flat" cmpd="sng" algn="ctr">
            <a:solidFill>
              <a:srgbClr val="F7A500"/>
            </a:solidFill>
            <a:prstDash val="solid"/>
            <a:tailEnd type="triangle"/>
          </a:ln>
          <a:effectLst/>
        </xdr:spPr>
      </xdr:cxnSp>
    </xdr:grpSp>
    <xdr:clientData/>
  </xdr:twoCellAnchor>
  <xdr:twoCellAnchor>
    <xdr:from>
      <xdr:col>6</xdr:col>
      <xdr:colOff>395</xdr:colOff>
      <xdr:row>16</xdr:row>
      <xdr:rowOff>47722</xdr:rowOff>
    </xdr:from>
    <xdr:to>
      <xdr:col>21</xdr:col>
      <xdr:colOff>136262</xdr:colOff>
      <xdr:row>52</xdr:row>
      <xdr:rowOff>147359</xdr:rowOff>
    </xdr:to>
    <xdr:grpSp>
      <xdr:nvGrpSpPr>
        <xdr:cNvPr id="17" name="Groupe 16">
          <a:extLst>
            <a:ext uri="{FF2B5EF4-FFF2-40B4-BE49-F238E27FC236}">
              <a16:creationId xmlns:a16="http://schemas.microsoft.com/office/drawing/2014/main" id="{21F324BE-315B-4A43-883A-007DD279E25F}"/>
            </a:ext>
          </a:extLst>
        </xdr:cNvPr>
        <xdr:cNvGrpSpPr/>
      </xdr:nvGrpSpPr>
      <xdr:grpSpPr>
        <a:xfrm>
          <a:off x="11277995" y="3997422"/>
          <a:ext cx="12137367" cy="6614737"/>
          <a:chOff x="7698" y="147161"/>
          <a:chExt cx="12184302" cy="6660251"/>
        </a:xfrm>
      </xdr:grpSpPr>
      <xdr:pic>
        <xdr:nvPicPr>
          <xdr:cNvPr id="18" name="Image 17">
            <a:extLst>
              <a:ext uri="{FF2B5EF4-FFF2-40B4-BE49-F238E27FC236}">
                <a16:creationId xmlns:a16="http://schemas.microsoft.com/office/drawing/2014/main" id="{0063D69B-1116-774A-F3AD-8B32CEBDD255}"/>
              </a:ext>
            </a:extLst>
          </xdr:cNvPr>
          <xdr:cNvPicPr>
            <a:picLocks noChangeAspect="1"/>
          </xdr:cNvPicPr>
        </xdr:nvPicPr>
        <xdr:blipFill>
          <a:blip xmlns:r="http://schemas.openxmlformats.org/officeDocument/2006/relationships" r:embed="rId2"/>
          <a:stretch>
            <a:fillRect/>
          </a:stretch>
        </xdr:blipFill>
        <xdr:spPr>
          <a:xfrm>
            <a:off x="1423772" y="1460791"/>
            <a:ext cx="10013836" cy="4844759"/>
          </a:xfrm>
          <a:prstGeom prst="rect">
            <a:avLst/>
          </a:prstGeom>
        </xdr:spPr>
      </xdr:pic>
      <xdr:sp macro="" textlink="">
        <xdr:nvSpPr>
          <xdr:cNvPr id="19" name="ZoneTexte 5">
            <a:extLst>
              <a:ext uri="{FF2B5EF4-FFF2-40B4-BE49-F238E27FC236}">
                <a16:creationId xmlns:a16="http://schemas.microsoft.com/office/drawing/2014/main" id="{5C440F58-851A-9226-5FC5-03AAB250AFD3}"/>
              </a:ext>
            </a:extLst>
          </xdr:cNvPr>
          <xdr:cNvSpPr txBox="1"/>
        </xdr:nvSpPr>
        <xdr:spPr>
          <a:xfrm>
            <a:off x="1625898" y="160019"/>
            <a:ext cx="2428335" cy="523220"/>
          </a:xfrm>
          <a:prstGeom prst="rect">
            <a:avLst/>
          </a:prstGeom>
          <a:solidFill>
            <a:srgbClr val="F7A500">
              <a:lumMod val="20000"/>
              <a:lumOff val="80000"/>
            </a:srgbClr>
          </a:solidFill>
        </xdr:spPr>
        <xdr:txBody>
          <a:bodyPr wrap="square" rtlCol="0">
            <a:spAutoFit/>
          </a:bodyP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
                <a:srgbClr val="000000"/>
              </a:buClr>
              <a:buSzTx/>
              <a:buFont typeface="Arial"/>
              <a:buNone/>
              <a:tabLst/>
              <a:defRPr/>
            </a:pPr>
            <a:r>
              <a:rPr kumimoji="0" lang="fr-FR" sz="1400" b="0" i="0" u="none" strike="noStrike" kern="0" cap="none" spc="0" normalizeH="0" baseline="0">
                <a:ln>
                  <a:noFill/>
                </a:ln>
                <a:solidFill>
                  <a:srgbClr val="000000"/>
                </a:solidFill>
                <a:effectLst/>
                <a:uLnTx/>
                <a:uFillTx/>
                <a:latin typeface="Arial"/>
                <a:cs typeface="Arial"/>
                <a:sym typeface="Arial"/>
              </a:rPr>
              <a:t>2. Saisir les valeurs initiales avant le PTSM  (diagnostic) </a:t>
            </a:r>
          </a:p>
        </xdr:txBody>
      </xdr:sp>
      <xdr:cxnSp macro="">
        <xdr:nvCxnSpPr>
          <xdr:cNvPr id="20" name="Connecteur droit avec flèche 19">
            <a:extLst>
              <a:ext uri="{FF2B5EF4-FFF2-40B4-BE49-F238E27FC236}">
                <a16:creationId xmlns:a16="http://schemas.microsoft.com/office/drawing/2014/main" id="{C4C01EF5-12FD-F24E-AA09-C0C033E9E1EB}"/>
              </a:ext>
            </a:extLst>
          </xdr:cNvPr>
          <xdr:cNvCxnSpPr>
            <a:cxnSpLocks/>
            <a:stCxn id="19" idx="2"/>
          </xdr:cNvCxnSpPr>
        </xdr:nvCxnSpPr>
        <xdr:spPr>
          <a:xfrm>
            <a:off x="2840066" y="683239"/>
            <a:ext cx="1285336" cy="790410"/>
          </a:xfrm>
          <a:prstGeom prst="straightConnector1">
            <a:avLst/>
          </a:prstGeom>
          <a:noFill/>
          <a:ln w="38100" cap="flat" cmpd="sng" algn="ctr">
            <a:solidFill>
              <a:srgbClr val="F7A500"/>
            </a:solidFill>
            <a:prstDash val="solid"/>
            <a:tailEnd type="triangle"/>
          </a:ln>
          <a:effectLst/>
        </xdr:spPr>
      </xdr:cxnSp>
      <xdr:sp macro="" textlink="">
        <xdr:nvSpPr>
          <xdr:cNvPr id="21" name="ZoneTexte 8">
            <a:extLst>
              <a:ext uri="{FF2B5EF4-FFF2-40B4-BE49-F238E27FC236}">
                <a16:creationId xmlns:a16="http://schemas.microsoft.com/office/drawing/2014/main" id="{B448F059-E792-7895-C3F5-32AFBDBA9DCB}"/>
              </a:ext>
            </a:extLst>
          </xdr:cNvPr>
          <xdr:cNvSpPr txBox="1"/>
        </xdr:nvSpPr>
        <xdr:spPr>
          <a:xfrm>
            <a:off x="7694044" y="147161"/>
            <a:ext cx="2428335" cy="523220"/>
          </a:xfrm>
          <a:prstGeom prst="rect">
            <a:avLst/>
          </a:prstGeom>
          <a:solidFill>
            <a:srgbClr val="F7A500">
              <a:lumMod val="20000"/>
              <a:lumOff val="80000"/>
            </a:srgbClr>
          </a:solidFill>
        </xdr:spPr>
        <xdr:txBody>
          <a:bodyPr wrap="square" rtlCol="0">
            <a:spAutoFit/>
          </a:bodyP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
                <a:srgbClr val="000000"/>
              </a:buClr>
              <a:buSzTx/>
              <a:buFont typeface="Arial"/>
              <a:buNone/>
              <a:tabLst/>
              <a:defRPr/>
            </a:pPr>
            <a:r>
              <a:rPr kumimoji="0" lang="fr-FR" sz="1400" b="0" i="0" u="none" strike="noStrike" kern="0" cap="none" spc="0" normalizeH="0" baseline="0">
                <a:ln>
                  <a:noFill/>
                </a:ln>
                <a:solidFill>
                  <a:srgbClr val="000000"/>
                </a:solidFill>
                <a:effectLst/>
                <a:uLnTx/>
                <a:uFillTx/>
                <a:latin typeface="Arial"/>
                <a:cs typeface="Arial"/>
                <a:sym typeface="Arial"/>
              </a:rPr>
              <a:t>3. Saisir les valeurs finales (dernière année du PTSM) </a:t>
            </a:r>
          </a:p>
        </xdr:txBody>
      </xdr:sp>
      <xdr:cxnSp macro="">
        <xdr:nvCxnSpPr>
          <xdr:cNvPr id="22" name="Connecteur droit avec flèche 21">
            <a:extLst>
              <a:ext uri="{FF2B5EF4-FFF2-40B4-BE49-F238E27FC236}">
                <a16:creationId xmlns:a16="http://schemas.microsoft.com/office/drawing/2014/main" id="{259ABF27-9942-DB83-8278-BB578F843E4F}"/>
              </a:ext>
            </a:extLst>
          </xdr:cNvPr>
          <xdr:cNvCxnSpPr>
            <a:cxnSpLocks/>
            <a:stCxn id="21" idx="2"/>
          </xdr:cNvCxnSpPr>
        </xdr:nvCxnSpPr>
        <xdr:spPr>
          <a:xfrm>
            <a:off x="8908212" y="670381"/>
            <a:ext cx="173006" cy="812469"/>
          </a:xfrm>
          <a:prstGeom prst="straightConnector1">
            <a:avLst/>
          </a:prstGeom>
          <a:noFill/>
          <a:ln w="38100" cap="flat" cmpd="sng" algn="ctr">
            <a:solidFill>
              <a:srgbClr val="F7A500"/>
            </a:solidFill>
            <a:prstDash val="solid"/>
            <a:tailEnd type="triangle"/>
          </a:ln>
          <a:effectLst/>
        </xdr:spPr>
      </xdr:cxnSp>
      <xdr:sp macro="" textlink="">
        <xdr:nvSpPr>
          <xdr:cNvPr id="23" name="ZoneTexte 10">
            <a:extLst>
              <a:ext uri="{FF2B5EF4-FFF2-40B4-BE49-F238E27FC236}">
                <a16:creationId xmlns:a16="http://schemas.microsoft.com/office/drawing/2014/main" id="{80E0B494-6424-8D39-689B-7E2349155CB2}"/>
              </a:ext>
            </a:extLst>
          </xdr:cNvPr>
          <xdr:cNvSpPr txBox="1"/>
        </xdr:nvSpPr>
        <xdr:spPr>
          <a:xfrm>
            <a:off x="9240578" y="800099"/>
            <a:ext cx="2951422" cy="523220"/>
          </a:xfrm>
          <a:prstGeom prst="rect">
            <a:avLst/>
          </a:prstGeom>
          <a:solidFill>
            <a:srgbClr val="F7A500">
              <a:lumMod val="20000"/>
              <a:lumOff val="80000"/>
            </a:srgbClr>
          </a:solidFill>
        </xdr:spPr>
        <xdr:txBody>
          <a:bodyPr wrap="square" rtlCol="0">
            <a:spAutoFit/>
          </a:bodyP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
                <a:srgbClr val="000000"/>
              </a:buClr>
              <a:buSzTx/>
              <a:buFont typeface="Arial"/>
              <a:buNone/>
              <a:tabLst/>
              <a:defRPr/>
            </a:pPr>
            <a:r>
              <a:rPr kumimoji="0" lang="fr-FR" sz="1400" b="0" i="0" u="none" strike="noStrike" kern="0" cap="none" spc="0" normalizeH="0" baseline="0">
                <a:ln>
                  <a:noFill/>
                </a:ln>
                <a:solidFill>
                  <a:srgbClr val="000000"/>
                </a:solidFill>
                <a:effectLst/>
                <a:uLnTx/>
                <a:uFillTx/>
                <a:latin typeface="Arial"/>
                <a:cs typeface="Arial"/>
                <a:sym typeface="Arial"/>
              </a:rPr>
              <a:t>4. Compléter </a:t>
            </a:r>
            <a:r>
              <a:rPr lang="fr-FR" sz="1400" kern="0">
                <a:solidFill>
                  <a:srgbClr val="000000"/>
                </a:solidFill>
                <a:latin typeface="Arial"/>
                <a:cs typeface="Arial"/>
                <a:sym typeface="Arial"/>
              </a:rPr>
              <a:t>avec l’analyse des évolutions </a:t>
            </a:r>
            <a:endParaRPr kumimoji="0" lang="fr-FR" sz="1400" b="0" i="0" u="none" strike="noStrike" kern="0" cap="none" spc="0" normalizeH="0" baseline="0">
              <a:ln>
                <a:noFill/>
              </a:ln>
              <a:solidFill>
                <a:srgbClr val="000000"/>
              </a:solidFill>
              <a:effectLst/>
              <a:uLnTx/>
              <a:uFillTx/>
              <a:latin typeface="Arial"/>
              <a:cs typeface="Arial"/>
              <a:sym typeface="Arial"/>
            </a:endParaRPr>
          </a:p>
        </xdr:txBody>
      </xdr:sp>
      <xdr:cxnSp macro="">
        <xdr:nvCxnSpPr>
          <xdr:cNvPr id="24" name="Connecteur droit avec flèche 23">
            <a:extLst>
              <a:ext uri="{FF2B5EF4-FFF2-40B4-BE49-F238E27FC236}">
                <a16:creationId xmlns:a16="http://schemas.microsoft.com/office/drawing/2014/main" id="{A645A8D8-B0FA-E9BD-F2C6-C691D6CF1709}"/>
              </a:ext>
            </a:extLst>
          </xdr:cNvPr>
          <xdr:cNvCxnSpPr>
            <a:cxnSpLocks/>
            <a:stCxn id="23" idx="2"/>
          </xdr:cNvCxnSpPr>
        </xdr:nvCxnSpPr>
        <xdr:spPr>
          <a:xfrm>
            <a:off x="10716289" y="1323319"/>
            <a:ext cx="246986" cy="159531"/>
          </a:xfrm>
          <a:prstGeom prst="straightConnector1">
            <a:avLst/>
          </a:prstGeom>
          <a:noFill/>
          <a:ln w="38100" cap="flat" cmpd="sng" algn="ctr">
            <a:solidFill>
              <a:srgbClr val="F7A500"/>
            </a:solidFill>
            <a:prstDash val="solid"/>
            <a:tailEnd type="triangle"/>
          </a:ln>
          <a:effectLst/>
        </xdr:spPr>
      </xdr:cxnSp>
      <xdr:sp macro="" textlink="">
        <xdr:nvSpPr>
          <xdr:cNvPr id="25" name="ZoneTexte 14">
            <a:extLst>
              <a:ext uri="{FF2B5EF4-FFF2-40B4-BE49-F238E27FC236}">
                <a16:creationId xmlns:a16="http://schemas.microsoft.com/office/drawing/2014/main" id="{A6602970-9D9A-28BD-13E4-4CC77591B5F7}"/>
              </a:ext>
            </a:extLst>
          </xdr:cNvPr>
          <xdr:cNvSpPr txBox="1"/>
        </xdr:nvSpPr>
        <xdr:spPr>
          <a:xfrm>
            <a:off x="4270553" y="589597"/>
            <a:ext cx="3314700" cy="523220"/>
          </a:xfrm>
          <a:prstGeom prst="rect">
            <a:avLst/>
          </a:prstGeom>
          <a:solidFill>
            <a:srgbClr val="F7A500">
              <a:lumMod val="20000"/>
              <a:lumOff val="80000"/>
            </a:srgbClr>
          </a:solidFill>
        </xdr:spPr>
        <xdr:txBody>
          <a:bodyPr wrap="square" rtlCol="0">
            <a:spAutoFit/>
          </a:bodyP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
                <a:srgbClr val="000000"/>
              </a:buClr>
              <a:buSzTx/>
              <a:buFont typeface="Arial"/>
              <a:buNone/>
              <a:tabLst/>
              <a:defRPr/>
            </a:pPr>
            <a:r>
              <a:rPr kumimoji="0" lang="fr-FR" sz="1400" b="0" i="0" u="none" strike="noStrike" kern="0" cap="none" spc="0" normalizeH="0" baseline="0">
                <a:ln>
                  <a:noFill/>
                </a:ln>
                <a:solidFill>
                  <a:srgbClr val="000000"/>
                </a:solidFill>
                <a:effectLst/>
                <a:uLnTx/>
                <a:uFillTx/>
                <a:latin typeface="Arial"/>
                <a:cs typeface="Arial"/>
                <a:sym typeface="Arial"/>
              </a:rPr>
              <a:t>2b. Saisir les valeurs intermédiaires, si possible et pertinent</a:t>
            </a:r>
          </a:p>
        </xdr:txBody>
      </xdr:sp>
      <xdr:cxnSp macro="">
        <xdr:nvCxnSpPr>
          <xdr:cNvPr id="26" name="Connecteur droit avec flèche 25">
            <a:extLst>
              <a:ext uri="{FF2B5EF4-FFF2-40B4-BE49-F238E27FC236}">
                <a16:creationId xmlns:a16="http://schemas.microsoft.com/office/drawing/2014/main" id="{71ECDAA0-D35A-E085-DC49-DE4EF4DAA34A}"/>
              </a:ext>
            </a:extLst>
          </xdr:cNvPr>
          <xdr:cNvCxnSpPr>
            <a:cxnSpLocks/>
            <a:stCxn id="25" idx="2"/>
          </xdr:cNvCxnSpPr>
        </xdr:nvCxnSpPr>
        <xdr:spPr>
          <a:xfrm flipH="1">
            <a:off x="5339570" y="1112817"/>
            <a:ext cx="588333" cy="347974"/>
          </a:xfrm>
          <a:prstGeom prst="straightConnector1">
            <a:avLst/>
          </a:prstGeom>
          <a:noFill/>
          <a:ln w="38100" cap="flat" cmpd="sng" algn="ctr">
            <a:solidFill>
              <a:srgbClr val="F7A500"/>
            </a:solidFill>
            <a:prstDash val="sysDash"/>
            <a:tailEnd type="triangle"/>
          </a:ln>
          <a:effectLst/>
        </xdr:spPr>
      </xdr:cxnSp>
      <xdr:cxnSp macro="">
        <xdr:nvCxnSpPr>
          <xdr:cNvPr id="27" name="Connecteur droit avec flèche 26">
            <a:extLst>
              <a:ext uri="{FF2B5EF4-FFF2-40B4-BE49-F238E27FC236}">
                <a16:creationId xmlns:a16="http://schemas.microsoft.com/office/drawing/2014/main" id="{E255FA11-C0FD-EE21-11C5-E939C063D520}"/>
              </a:ext>
            </a:extLst>
          </xdr:cNvPr>
          <xdr:cNvCxnSpPr>
            <a:cxnSpLocks/>
            <a:stCxn id="25" idx="2"/>
          </xdr:cNvCxnSpPr>
        </xdr:nvCxnSpPr>
        <xdr:spPr>
          <a:xfrm>
            <a:off x="5927903" y="1112817"/>
            <a:ext cx="94427" cy="359523"/>
          </a:xfrm>
          <a:prstGeom prst="straightConnector1">
            <a:avLst/>
          </a:prstGeom>
          <a:noFill/>
          <a:ln w="38100" cap="flat" cmpd="sng" algn="ctr">
            <a:solidFill>
              <a:srgbClr val="F7A500"/>
            </a:solidFill>
            <a:prstDash val="sysDash"/>
            <a:tailEnd type="triangle"/>
          </a:ln>
          <a:effectLst/>
        </xdr:spPr>
      </xdr:cxnSp>
      <xdr:cxnSp macro="">
        <xdr:nvCxnSpPr>
          <xdr:cNvPr id="28" name="Connecteur droit avec flèche 27">
            <a:extLst>
              <a:ext uri="{FF2B5EF4-FFF2-40B4-BE49-F238E27FC236}">
                <a16:creationId xmlns:a16="http://schemas.microsoft.com/office/drawing/2014/main" id="{58B8A943-CC69-6CFE-432A-B3122C841781}"/>
              </a:ext>
            </a:extLst>
          </xdr:cNvPr>
          <xdr:cNvCxnSpPr>
            <a:cxnSpLocks/>
            <a:stCxn id="25" idx="2"/>
          </xdr:cNvCxnSpPr>
        </xdr:nvCxnSpPr>
        <xdr:spPr>
          <a:xfrm>
            <a:off x="5927903" y="1112817"/>
            <a:ext cx="1324984" cy="359523"/>
          </a:xfrm>
          <a:prstGeom prst="straightConnector1">
            <a:avLst/>
          </a:prstGeom>
          <a:noFill/>
          <a:ln w="38100" cap="flat" cmpd="sng" algn="ctr">
            <a:solidFill>
              <a:srgbClr val="F7A500"/>
            </a:solidFill>
            <a:prstDash val="sysDash"/>
            <a:tailEnd type="triangle"/>
          </a:ln>
          <a:effectLst/>
        </xdr:spPr>
      </xdr:cxnSp>
      <xdr:cxnSp macro="">
        <xdr:nvCxnSpPr>
          <xdr:cNvPr id="29" name="Connecteur droit avec flèche 28">
            <a:extLst>
              <a:ext uri="{FF2B5EF4-FFF2-40B4-BE49-F238E27FC236}">
                <a16:creationId xmlns:a16="http://schemas.microsoft.com/office/drawing/2014/main" id="{2AB29C39-8322-826F-B8ED-557657E676F5}"/>
              </a:ext>
            </a:extLst>
          </xdr:cNvPr>
          <xdr:cNvCxnSpPr>
            <a:cxnSpLocks/>
            <a:stCxn id="25" idx="2"/>
          </xdr:cNvCxnSpPr>
        </xdr:nvCxnSpPr>
        <xdr:spPr>
          <a:xfrm>
            <a:off x="5927903" y="1112817"/>
            <a:ext cx="2330211" cy="336425"/>
          </a:xfrm>
          <a:prstGeom prst="straightConnector1">
            <a:avLst/>
          </a:prstGeom>
          <a:noFill/>
          <a:ln w="38100" cap="flat" cmpd="sng" algn="ctr">
            <a:solidFill>
              <a:srgbClr val="F7A500"/>
            </a:solidFill>
            <a:prstDash val="sysDash"/>
            <a:tailEnd type="triangle"/>
          </a:ln>
          <a:effectLst/>
        </xdr:spPr>
      </xdr:cxnSp>
      <xdr:sp macro="" textlink="">
        <xdr:nvSpPr>
          <xdr:cNvPr id="30" name="ZoneTexte 27">
            <a:extLst>
              <a:ext uri="{FF2B5EF4-FFF2-40B4-BE49-F238E27FC236}">
                <a16:creationId xmlns:a16="http://schemas.microsoft.com/office/drawing/2014/main" id="{77BA31EE-6D0F-7493-51F3-C8C3DA4BFE69}"/>
              </a:ext>
            </a:extLst>
          </xdr:cNvPr>
          <xdr:cNvSpPr txBox="1"/>
        </xdr:nvSpPr>
        <xdr:spPr>
          <a:xfrm>
            <a:off x="7698" y="2044005"/>
            <a:ext cx="1493387" cy="1384995"/>
          </a:xfrm>
          <a:prstGeom prst="rect">
            <a:avLst/>
          </a:prstGeom>
          <a:solidFill>
            <a:srgbClr val="F7A500">
              <a:lumMod val="20000"/>
              <a:lumOff val="80000"/>
            </a:srgbClr>
          </a:solidFill>
        </xdr:spPr>
        <xdr:txBody>
          <a:bodyPr wrap="square" rtlCol="0">
            <a:spAutoFit/>
          </a:bodyP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
                <a:srgbClr val="000000"/>
              </a:buClr>
              <a:buSzTx/>
              <a:buFont typeface="Arial"/>
              <a:buNone/>
              <a:tabLst/>
              <a:defRPr/>
            </a:pPr>
            <a:r>
              <a:rPr kumimoji="0" lang="fr-FR" sz="1400" b="0" i="0" u="none" strike="noStrike" kern="0" cap="none" spc="0" normalizeH="0" baseline="0">
                <a:ln>
                  <a:noFill/>
                </a:ln>
                <a:solidFill>
                  <a:srgbClr val="000000"/>
                </a:solidFill>
                <a:effectLst/>
                <a:uLnTx/>
                <a:uFillTx/>
                <a:latin typeface="Arial"/>
                <a:cs typeface="Arial"/>
                <a:sym typeface="Arial"/>
              </a:rPr>
              <a:t>1. Compléter les indicateurs d’évaluation propres au PTSM (le cas échéant)</a:t>
            </a:r>
          </a:p>
        </xdr:txBody>
      </xdr:sp>
      <xdr:cxnSp macro="">
        <xdr:nvCxnSpPr>
          <xdr:cNvPr id="31" name="Connecteur droit avec flèche 30">
            <a:extLst>
              <a:ext uri="{FF2B5EF4-FFF2-40B4-BE49-F238E27FC236}">
                <a16:creationId xmlns:a16="http://schemas.microsoft.com/office/drawing/2014/main" id="{E15FB5DA-F93A-D3E9-F3AD-803162399BB4}"/>
              </a:ext>
            </a:extLst>
          </xdr:cNvPr>
          <xdr:cNvCxnSpPr>
            <a:cxnSpLocks/>
            <a:stCxn id="30" idx="3"/>
          </xdr:cNvCxnSpPr>
        </xdr:nvCxnSpPr>
        <xdr:spPr>
          <a:xfrm>
            <a:off x="1501085" y="2736503"/>
            <a:ext cx="1508815" cy="473422"/>
          </a:xfrm>
          <a:prstGeom prst="straightConnector1">
            <a:avLst/>
          </a:prstGeom>
          <a:noFill/>
          <a:ln w="38100" cap="flat" cmpd="sng" algn="ctr">
            <a:solidFill>
              <a:srgbClr val="F7A500"/>
            </a:solidFill>
            <a:prstDash val="solid"/>
            <a:tailEnd type="triangle"/>
          </a:ln>
          <a:effectLst/>
        </xdr:spPr>
      </xdr:cxnSp>
      <xdr:sp macro="" textlink="">
        <xdr:nvSpPr>
          <xdr:cNvPr id="32" name="ZoneTexte 68">
            <a:extLst>
              <a:ext uri="{FF2B5EF4-FFF2-40B4-BE49-F238E27FC236}">
                <a16:creationId xmlns:a16="http://schemas.microsoft.com/office/drawing/2014/main" id="{43F178E5-385D-12DF-B6C1-0496D45C74D0}"/>
              </a:ext>
            </a:extLst>
          </xdr:cNvPr>
          <xdr:cNvSpPr txBox="1"/>
        </xdr:nvSpPr>
        <xdr:spPr>
          <a:xfrm>
            <a:off x="3070403" y="6499635"/>
            <a:ext cx="7264222" cy="307777"/>
          </a:xfrm>
          <a:prstGeom prst="rect">
            <a:avLst/>
          </a:prstGeom>
          <a:solidFill>
            <a:srgbClr val="F7A500">
              <a:lumMod val="20000"/>
              <a:lumOff val="80000"/>
            </a:srgbClr>
          </a:solidFill>
        </xdr:spPr>
        <xdr:txBody>
          <a:bodyPr wrap="square" rtlCol="0">
            <a:spAutoFit/>
          </a:bodyP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
                <a:srgbClr val="000000"/>
              </a:buClr>
              <a:buSzTx/>
              <a:buFont typeface="Arial"/>
              <a:buNone/>
              <a:tabLst/>
              <a:defRPr/>
            </a:pPr>
            <a:r>
              <a:rPr kumimoji="0" lang="fr-FR" sz="1400" b="0" i="0" u="none" strike="noStrike" kern="0" cap="none" spc="0" normalizeH="0" baseline="0">
                <a:ln>
                  <a:noFill/>
                </a:ln>
                <a:solidFill>
                  <a:srgbClr val="000000"/>
                </a:solidFill>
                <a:effectLst/>
                <a:uLnTx/>
                <a:uFillTx/>
                <a:latin typeface="Arial"/>
                <a:cs typeface="Arial"/>
                <a:sym typeface="Arial"/>
              </a:rPr>
              <a:t>5. Synthétiser les enseignements des ateliers et les autres commentaires le cas échéant </a:t>
            </a:r>
          </a:p>
        </xdr:txBody>
      </xdr:sp>
      <xdr:cxnSp macro="">
        <xdr:nvCxnSpPr>
          <xdr:cNvPr id="33" name="Connecteur droit avec flèche 32">
            <a:extLst>
              <a:ext uri="{FF2B5EF4-FFF2-40B4-BE49-F238E27FC236}">
                <a16:creationId xmlns:a16="http://schemas.microsoft.com/office/drawing/2014/main" id="{E8B1D007-D6C4-FFAD-54CF-7DA1CC69FCA4}"/>
              </a:ext>
            </a:extLst>
          </xdr:cNvPr>
          <xdr:cNvCxnSpPr>
            <a:cxnSpLocks/>
            <a:stCxn id="32" idx="0"/>
          </xdr:cNvCxnSpPr>
        </xdr:nvCxnSpPr>
        <xdr:spPr>
          <a:xfrm flipH="1" flipV="1">
            <a:off x="3343275" y="4943475"/>
            <a:ext cx="3359239" cy="1556160"/>
          </a:xfrm>
          <a:prstGeom prst="straightConnector1">
            <a:avLst/>
          </a:prstGeom>
          <a:noFill/>
          <a:ln w="38100" cap="flat" cmpd="sng" algn="ctr">
            <a:solidFill>
              <a:srgbClr val="F7A500"/>
            </a:solidFill>
            <a:prstDash val="solid"/>
            <a:tailEnd type="triangle"/>
          </a:ln>
          <a:effectLst/>
        </xdr:spPr>
      </xdr:cxnSp>
      <xdr:cxnSp macro="">
        <xdr:nvCxnSpPr>
          <xdr:cNvPr id="34" name="Connecteur droit avec flèche 33">
            <a:extLst>
              <a:ext uri="{FF2B5EF4-FFF2-40B4-BE49-F238E27FC236}">
                <a16:creationId xmlns:a16="http://schemas.microsoft.com/office/drawing/2014/main" id="{1A352873-EBEB-4028-972F-2ED8527EA2AD}"/>
              </a:ext>
            </a:extLst>
          </xdr:cNvPr>
          <xdr:cNvCxnSpPr>
            <a:cxnSpLocks/>
            <a:stCxn id="32" idx="0"/>
          </xdr:cNvCxnSpPr>
        </xdr:nvCxnSpPr>
        <xdr:spPr>
          <a:xfrm flipH="1" flipV="1">
            <a:off x="4125402" y="4714875"/>
            <a:ext cx="2577112" cy="1784760"/>
          </a:xfrm>
          <a:prstGeom prst="straightConnector1">
            <a:avLst/>
          </a:prstGeom>
          <a:noFill/>
          <a:ln w="38100" cap="flat" cmpd="sng" algn="ctr">
            <a:solidFill>
              <a:srgbClr val="F7A500"/>
            </a:solidFill>
            <a:prstDash val="solid"/>
            <a:tailEnd type="triangle"/>
          </a:ln>
          <a:effectLst/>
        </xdr:spPr>
      </xdr:cxnSp>
      <xdr:cxnSp macro="">
        <xdr:nvCxnSpPr>
          <xdr:cNvPr id="35" name="Connecteur droit avec flèche 34">
            <a:extLst>
              <a:ext uri="{FF2B5EF4-FFF2-40B4-BE49-F238E27FC236}">
                <a16:creationId xmlns:a16="http://schemas.microsoft.com/office/drawing/2014/main" id="{CF7AE283-FCC2-8504-0EA4-8193F06A01B1}"/>
              </a:ext>
            </a:extLst>
          </xdr:cNvPr>
          <xdr:cNvCxnSpPr>
            <a:cxnSpLocks/>
            <a:stCxn id="32" idx="0"/>
          </xdr:cNvCxnSpPr>
        </xdr:nvCxnSpPr>
        <xdr:spPr>
          <a:xfrm flipH="1" flipV="1">
            <a:off x="5436087" y="4726424"/>
            <a:ext cx="1266427" cy="1773211"/>
          </a:xfrm>
          <a:prstGeom prst="straightConnector1">
            <a:avLst/>
          </a:prstGeom>
          <a:noFill/>
          <a:ln w="38100" cap="flat" cmpd="sng" algn="ctr">
            <a:solidFill>
              <a:srgbClr val="F7A500"/>
            </a:solidFill>
            <a:prstDash val="solid"/>
            <a:tailEnd type="triangle"/>
          </a:ln>
          <a:effectLst/>
        </xdr:spPr>
      </xdr:cxnSp>
      <xdr:cxnSp macro="">
        <xdr:nvCxnSpPr>
          <xdr:cNvPr id="36" name="Connecteur droit avec flèche 35">
            <a:extLst>
              <a:ext uri="{FF2B5EF4-FFF2-40B4-BE49-F238E27FC236}">
                <a16:creationId xmlns:a16="http://schemas.microsoft.com/office/drawing/2014/main" id="{ECAAF2EA-A93D-3714-2CA5-0E74C57F44F0}"/>
              </a:ext>
            </a:extLst>
          </xdr:cNvPr>
          <xdr:cNvCxnSpPr>
            <a:cxnSpLocks/>
            <a:stCxn id="32" idx="0"/>
          </xdr:cNvCxnSpPr>
        </xdr:nvCxnSpPr>
        <xdr:spPr>
          <a:xfrm flipH="1" flipV="1">
            <a:off x="6667500" y="4726424"/>
            <a:ext cx="35014" cy="1773211"/>
          </a:xfrm>
          <a:prstGeom prst="straightConnector1">
            <a:avLst/>
          </a:prstGeom>
          <a:noFill/>
          <a:ln w="38100" cap="flat" cmpd="sng" algn="ctr">
            <a:solidFill>
              <a:srgbClr val="F7A500"/>
            </a:solidFill>
            <a:prstDash val="solid"/>
            <a:tailEnd type="triangle"/>
          </a:ln>
          <a:effectLst/>
        </xdr:spPr>
      </xdr:cxnSp>
      <xdr:cxnSp macro="">
        <xdr:nvCxnSpPr>
          <xdr:cNvPr id="37" name="Connecteur droit avec flèche 36">
            <a:extLst>
              <a:ext uri="{FF2B5EF4-FFF2-40B4-BE49-F238E27FC236}">
                <a16:creationId xmlns:a16="http://schemas.microsoft.com/office/drawing/2014/main" id="{ED737A8B-C69B-2CF1-4173-1DDDD2536192}"/>
              </a:ext>
            </a:extLst>
          </xdr:cNvPr>
          <xdr:cNvCxnSpPr>
            <a:cxnSpLocks/>
            <a:stCxn id="32" idx="0"/>
          </xdr:cNvCxnSpPr>
        </xdr:nvCxnSpPr>
        <xdr:spPr>
          <a:xfrm flipV="1">
            <a:off x="6702514" y="4690468"/>
            <a:ext cx="1060361" cy="1809167"/>
          </a:xfrm>
          <a:prstGeom prst="straightConnector1">
            <a:avLst/>
          </a:prstGeom>
          <a:noFill/>
          <a:ln w="38100" cap="flat" cmpd="sng" algn="ctr">
            <a:solidFill>
              <a:srgbClr val="F7A500"/>
            </a:solidFill>
            <a:prstDash val="solid"/>
            <a:tailEnd type="triangle"/>
          </a:ln>
          <a:effectLst/>
        </xdr:spPr>
      </xdr:cxnSp>
      <xdr:cxnSp macro="">
        <xdr:nvCxnSpPr>
          <xdr:cNvPr id="38" name="Connecteur droit avec flèche 37">
            <a:extLst>
              <a:ext uri="{FF2B5EF4-FFF2-40B4-BE49-F238E27FC236}">
                <a16:creationId xmlns:a16="http://schemas.microsoft.com/office/drawing/2014/main" id="{AEE53935-9D95-0F78-B013-68B105E06B5F}"/>
              </a:ext>
            </a:extLst>
          </xdr:cNvPr>
          <xdr:cNvCxnSpPr>
            <a:cxnSpLocks/>
            <a:stCxn id="32" idx="0"/>
          </xdr:cNvCxnSpPr>
        </xdr:nvCxnSpPr>
        <xdr:spPr>
          <a:xfrm flipV="1">
            <a:off x="6702514" y="4943475"/>
            <a:ext cx="2577112" cy="1556160"/>
          </a:xfrm>
          <a:prstGeom prst="straightConnector1">
            <a:avLst/>
          </a:prstGeom>
          <a:noFill/>
          <a:ln w="38100" cap="flat" cmpd="sng" algn="ctr">
            <a:solidFill>
              <a:srgbClr val="F7A500"/>
            </a:solidFill>
            <a:prstDash val="solid"/>
            <a:tailEnd type="triangle"/>
          </a:ln>
          <a:effectLst/>
        </xdr:spPr>
      </xdr:cxnSp>
    </xdr:grpSp>
    <xdr:clientData/>
  </xdr:twoCellAnchor>
</xdr:wsDr>
</file>

<file path=xl/drawings/drawing2.xml><?xml version="1.0" encoding="utf-8"?>
<xdr:wsDr xmlns:xdr="http://schemas.openxmlformats.org/drawingml/2006/spreadsheetDrawing" xmlns:a="http://schemas.openxmlformats.org/drawingml/2006/main">
  <xdr:twoCellAnchor>
    <xdr:from>
      <xdr:col>11</xdr:col>
      <xdr:colOff>238948</xdr:colOff>
      <xdr:row>1</xdr:row>
      <xdr:rowOff>183092</xdr:rowOff>
    </xdr:from>
    <xdr:to>
      <xdr:col>17</xdr:col>
      <xdr:colOff>634999</xdr:colOff>
      <xdr:row>19</xdr:row>
      <xdr:rowOff>35278</xdr:rowOff>
    </xdr:to>
    <xdr:graphicFrame macro="">
      <xdr:nvGraphicFramePr>
        <xdr:cNvPr id="2" name="Graphique 1">
          <a:extLst>
            <a:ext uri="{FF2B5EF4-FFF2-40B4-BE49-F238E27FC236}">
              <a16:creationId xmlns:a16="http://schemas.microsoft.com/office/drawing/2014/main" id="{746B2C70-5963-BD0C-84A8-BB88EF451E9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hème Office">
  <a:themeElements>
    <a:clrScheme name="VarianteAnap">
      <a:dk1>
        <a:srgbClr val="CE0C3A"/>
      </a:dk1>
      <a:lt1>
        <a:srgbClr val="EC6500"/>
      </a:lt1>
      <a:dk2>
        <a:srgbClr val="F7A500"/>
      </a:dk2>
      <a:lt2>
        <a:srgbClr val="A96F32"/>
      </a:lt2>
      <a:accent1>
        <a:srgbClr val="A00F29"/>
      </a:accent1>
      <a:accent2>
        <a:srgbClr val="EF7D22"/>
      </a:accent2>
      <a:accent3>
        <a:srgbClr val="008AD2"/>
      </a:accent3>
      <a:accent4>
        <a:srgbClr val="8E71B1"/>
      </a:accent4>
      <a:accent5>
        <a:srgbClr val="133F7D"/>
      </a:accent5>
      <a:accent6>
        <a:srgbClr val="007E8B"/>
      </a:accent6>
      <a:hlink>
        <a:srgbClr val="080808"/>
      </a:hlink>
      <a:folHlink>
        <a:srgbClr val="FFFFFF"/>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8653F-42AD-4549-BCE4-9F4255F41F8F}">
  <dimension ref="A1:F7"/>
  <sheetViews>
    <sheetView workbookViewId="0">
      <selection activeCell="B2" sqref="B2:B7"/>
    </sheetView>
  </sheetViews>
  <sheetFormatPr baseColWidth="10" defaultColWidth="10.85546875" defaultRowHeight="15" x14ac:dyDescent="0.25"/>
  <cols>
    <col min="1" max="1" width="31.85546875" style="2" bestFit="1" customWidth="1"/>
    <col min="2" max="2" width="31.85546875" style="2" customWidth="1"/>
    <col min="3" max="3" width="10.85546875" style="2"/>
    <col min="4" max="4" width="17.5703125" style="2" bestFit="1" customWidth="1"/>
    <col min="5" max="5" width="17.42578125" style="2" bestFit="1" customWidth="1"/>
    <col min="6" max="6" width="23.5703125" style="2" bestFit="1" customWidth="1"/>
    <col min="7" max="16384" width="10.85546875" style="2"/>
  </cols>
  <sheetData>
    <row r="1" spans="1:6" x14ac:dyDescent="0.25">
      <c r="A1" s="1" t="s">
        <v>0</v>
      </c>
      <c r="B1" s="1"/>
      <c r="C1" s="1"/>
      <c r="D1" t="s">
        <v>1</v>
      </c>
      <c r="E1" t="s">
        <v>2</v>
      </c>
      <c r="F1" t="s">
        <v>3</v>
      </c>
    </row>
    <row r="2" spans="1:6" x14ac:dyDescent="0.25">
      <c r="A2" s="2" t="s">
        <v>4</v>
      </c>
      <c r="B2" s="2">
        <v>0</v>
      </c>
      <c r="C2" s="2" t="s">
        <v>5</v>
      </c>
      <c r="D2" s="2" t="s">
        <v>6</v>
      </c>
      <c r="E2" s="2" t="s">
        <v>7</v>
      </c>
      <c r="F2" s="2" t="s">
        <v>8</v>
      </c>
    </row>
    <row r="3" spans="1:6" x14ac:dyDescent="0.25">
      <c r="A3" s="2" t="s">
        <v>9</v>
      </c>
      <c r="B3" s="2">
        <v>0</v>
      </c>
      <c r="C3" s="3">
        <v>0</v>
      </c>
      <c r="D3" s="2" t="s">
        <v>10</v>
      </c>
      <c r="E3" s="2" t="s">
        <v>11</v>
      </c>
      <c r="F3" s="2" t="s">
        <v>12</v>
      </c>
    </row>
    <row r="4" spans="1:6" x14ac:dyDescent="0.25">
      <c r="A4" s="2" t="s">
        <v>13</v>
      </c>
      <c r="B4" s="2">
        <v>1</v>
      </c>
      <c r="C4" s="3">
        <v>0.25</v>
      </c>
      <c r="E4" s="2" t="s">
        <v>14</v>
      </c>
    </row>
    <row r="5" spans="1:6" x14ac:dyDescent="0.25">
      <c r="A5" s="2" t="s">
        <v>15</v>
      </c>
      <c r="B5" s="2">
        <v>2</v>
      </c>
      <c r="C5" s="3">
        <v>0.5</v>
      </c>
    </row>
    <row r="6" spans="1:6" x14ac:dyDescent="0.25">
      <c r="A6" s="2" t="s">
        <v>16</v>
      </c>
      <c r="B6" s="2">
        <v>3</v>
      </c>
      <c r="C6" s="3">
        <v>0.75</v>
      </c>
    </row>
    <row r="7" spans="1:6" x14ac:dyDescent="0.25">
      <c r="A7" s="2" t="s">
        <v>17</v>
      </c>
      <c r="B7" s="2">
        <v>4</v>
      </c>
      <c r="C7" s="3">
        <v>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60128-2D43-45B9-9727-AB238A88788B}">
  <sheetPr>
    <pageSetUpPr fitToPage="1"/>
  </sheetPr>
  <dimension ref="A1:V54"/>
  <sheetViews>
    <sheetView view="pageBreakPreview" zoomScaleNormal="87" zoomScaleSheetLayoutView="100" zoomScalePageLayoutView="55" workbookViewId="0">
      <selection activeCell="B7" sqref="B7"/>
    </sheetView>
  </sheetViews>
  <sheetFormatPr baseColWidth="10" defaultColWidth="11.42578125" defaultRowHeight="15" x14ac:dyDescent="0.25"/>
  <cols>
    <col min="1" max="1" width="7" style="171" customWidth="1"/>
    <col min="2" max="2" width="91.42578125" style="171" customWidth="1"/>
    <col min="3" max="3" width="6.5703125" style="171" customWidth="1"/>
    <col min="4" max="4" width="42.85546875" style="171" customWidth="1"/>
    <col min="5" max="5" width="11.42578125" style="171"/>
    <col min="6" max="6" width="1.85546875" style="171" customWidth="1"/>
    <col min="7" max="19" width="11.42578125" style="171"/>
    <col min="20" max="20" width="11.42578125" style="171" customWidth="1"/>
    <col min="21" max="21" width="11.42578125" style="171"/>
    <col min="22" max="22" width="4.28515625" style="171" customWidth="1"/>
    <col min="23" max="16384" width="11.42578125" style="171"/>
  </cols>
  <sheetData>
    <row r="1" spans="1:22" ht="23.25" x14ac:dyDescent="0.35">
      <c r="A1" s="169" t="s">
        <v>236</v>
      </c>
      <c r="B1" s="170"/>
    </row>
    <row r="2" spans="1:22" x14ac:dyDescent="0.25">
      <c r="B2" s="172"/>
    </row>
    <row r="3" spans="1:22" ht="47.25" x14ac:dyDescent="0.25">
      <c r="B3" s="173" t="s">
        <v>244</v>
      </c>
      <c r="D3" s="174" t="s">
        <v>237</v>
      </c>
    </row>
    <row r="4" spans="1:22" x14ac:dyDescent="0.25">
      <c r="B4" s="175"/>
      <c r="D4" s="176" t="s">
        <v>238</v>
      </c>
    </row>
    <row r="5" spans="1:22" ht="47.25" x14ac:dyDescent="0.25">
      <c r="B5" s="173" t="s">
        <v>239</v>
      </c>
      <c r="D5" s="177" t="s">
        <v>240</v>
      </c>
    </row>
    <row r="6" spans="1:22" x14ac:dyDescent="0.25">
      <c r="B6" s="175"/>
    </row>
    <row r="7" spans="1:22" ht="47.25" x14ac:dyDescent="0.25">
      <c r="B7" s="178" t="s">
        <v>241</v>
      </c>
    </row>
    <row r="8" spans="1:22" x14ac:dyDescent="0.25">
      <c r="B8" s="172"/>
    </row>
    <row r="9" spans="1:22" x14ac:dyDescent="0.25">
      <c r="B9" s="172"/>
    </row>
    <row r="11" spans="1:22" x14ac:dyDescent="0.25">
      <c r="C11" s="179"/>
    </row>
    <row r="13" spans="1:22" ht="23.25" x14ac:dyDescent="0.35">
      <c r="A13" s="180"/>
      <c r="B13" s="210" t="s">
        <v>242</v>
      </c>
      <c r="C13" s="210"/>
      <c r="D13" s="211"/>
      <c r="F13" s="180"/>
      <c r="G13" s="212" t="s">
        <v>243</v>
      </c>
      <c r="H13" s="212"/>
      <c r="I13" s="212"/>
      <c r="J13" s="212"/>
      <c r="K13" s="212"/>
      <c r="L13" s="212"/>
      <c r="M13" s="212"/>
      <c r="N13" s="212"/>
      <c r="O13" s="212"/>
      <c r="P13" s="212"/>
      <c r="Q13" s="212"/>
      <c r="R13" s="212"/>
      <c r="S13" s="212"/>
      <c r="T13" s="212"/>
      <c r="U13" s="181"/>
      <c r="V13" s="182"/>
    </row>
    <row r="14" spans="1:22" x14ac:dyDescent="0.25">
      <c r="A14" s="183"/>
      <c r="D14" s="184"/>
      <c r="F14" s="183"/>
      <c r="G14" s="185"/>
      <c r="H14" s="185"/>
      <c r="I14" s="185"/>
      <c r="J14" s="185"/>
      <c r="K14" s="185"/>
      <c r="L14" s="185"/>
      <c r="M14" s="185"/>
      <c r="N14" s="185"/>
      <c r="O14" s="185"/>
      <c r="P14" s="185"/>
      <c r="Q14" s="185"/>
      <c r="R14" s="185"/>
      <c r="S14" s="185"/>
      <c r="T14" s="185"/>
      <c r="V14" s="184"/>
    </row>
    <row r="15" spans="1:22" x14ac:dyDescent="0.25">
      <c r="A15" s="183"/>
      <c r="B15" s="179"/>
      <c r="D15" s="184"/>
      <c r="F15" s="183"/>
      <c r="V15" s="184"/>
    </row>
    <row r="16" spans="1:22" x14ac:dyDescent="0.25">
      <c r="A16" s="183"/>
      <c r="D16" s="184"/>
      <c r="F16" s="183"/>
      <c r="V16" s="184"/>
    </row>
    <row r="17" spans="1:22" x14ac:dyDescent="0.25">
      <c r="A17" s="183"/>
      <c r="D17" s="184"/>
      <c r="F17" s="183"/>
      <c r="V17" s="184"/>
    </row>
    <row r="18" spans="1:22" x14ac:dyDescent="0.25">
      <c r="A18" s="183"/>
      <c r="D18" s="184"/>
      <c r="F18" s="183"/>
      <c r="V18" s="184"/>
    </row>
    <row r="19" spans="1:22" x14ac:dyDescent="0.25">
      <c r="A19" s="183"/>
      <c r="D19" s="184"/>
      <c r="F19" s="183"/>
      <c r="V19" s="184"/>
    </row>
    <row r="20" spans="1:22" x14ac:dyDescent="0.25">
      <c r="A20" s="183"/>
      <c r="D20" s="184"/>
      <c r="F20" s="183"/>
      <c r="V20" s="184"/>
    </row>
    <row r="21" spans="1:22" x14ac:dyDescent="0.25">
      <c r="A21" s="183"/>
      <c r="D21" s="184"/>
      <c r="F21" s="183"/>
      <c r="V21" s="184"/>
    </row>
    <row r="22" spans="1:22" x14ac:dyDescent="0.25">
      <c r="A22" s="183"/>
      <c r="D22" s="184"/>
      <c r="F22" s="183"/>
      <c r="V22" s="184"/>
    </row>
    <row r="23" spans="1:22" x14ac:dyDescent="0.25">
      <c r="A23" s="183"/>
      <c r="D23" s="184"/>
      <c r="F23" s="183"/>
      <c r="V23" s="184"/>
    </row>
    <row r="24" spans="1:22" x14ac:dyDescent="0.25">
      <c r="A24" s="183"/>
      <c r="D24" s="184"/>
      <c r="F24" s="183"/>
      <c r="V24" s="184"/>
    </row>
    <row r="25" spans="1:22" x14ac:dyDescent="0.25">
      <c r="A25" s="183"/>
      <c r="D25" s="184"/>
      <c r="F25" s="183"/>
      <c r="V25" s="184"/>
    </row>
    <row r="26" spans="1:22" x14ac:dyDescent="0.25">
      <c r="A26" s="183"/>
      <c r="D26" s="184"/>
      <c r="F26" s="183"/>
      <c r="V26" s="184"/>
    </row>
    <row r="27" spans="1:22" x14ac:dyDescent="0.25">
      <c r="A27" s="183"/>
      <c r="D27" s="184"/>
      <c r="F27" s="183"/>
      <c r="V27" s="184"/>
    </row>
    <row r="28" spans="1:22" x14ac:dyDescent="0.25">
      <c r="A28" s="183"/>
      <c r="D28" s="184"/>
      <c r="F28" s="183"/>
      <c r="V28" s="184"/>
    </row>
    <row r="29" spans="1:22" x14ac:dyDescent="0.25">
      <c r="A29" s="183"/>
      <c r="D29" s="184"/>
      <c r="F29" s="183"/>
      <c r="V29" s="184"/>
    </row>
    <row r="30" spans="1:22" x14ac:dyDescent="0.25">
      <c r="A30" s="183"/>
      <c r="D30" s="184"/>
      <c r="F30" s="183"/>
      <c r="V30" s="184"/>
    </row>
    <row r="31" spans="1:22" x14ac:dyDescent="0.25">
      <c r="A31" s="183"/>
      <c r="D31" s="184"/>
      <c r="F31" s="183"/>
      <c r="V31" s="184"/>
    </row>
    <row r="32" spans="1:22" x14ac:dyDescent="0.25">
      <c r="A32" s="183"/>
      <c r="D32" s="184"/>
      <c r="F32" s="183"/>
      <c r="V32" s="184"/>
    </row>
    <row r="33" spans="1:22" x14ac:dyDescent="0.25">
      <c r="A33" s="183"/>
      <c r="D33" s="184"/>
      <c r="F33" s="183"/>
      <c r="V33" s="184"/>
    </row>
    <row r="34" spans="1:22" x14ac:dyDescent="0.25">
      <c r="A34" s="183"/>
      <c r="D34" s="184"/>
      <c r="F34" s="183"/>
      <c r="V34" s="184"/>
    </row>
    <row r="35" spans="1:22" x14ac:dyDescent="0.25">
      <c r="A35" s="183"/>
      <c r="D35" s="184"/>
      <c r="F35" s="183"/>
      <c r="V35" s="184"/>
    </row>
    <row r="36" spans="1:22" x14ac:dyDescent="0.25">
      <c r="A36" s="183"/>
      <c r="D36" s="184"/>
      <c r="F36" s="183"/>
      <c r="V36" s="184"/>
    </row>
    <row r="37" spans="1:22" x14ac:dyDescent="0.25">
      <c r="A37" s="183"/>
      <c r="D37" s="184"/>
      <c r="F37" s="183"/>
      <c r="V37" s="184"/>
    </row>
    <row r="38" spans="1:22" x14ac:dyDescent="0.25">
      <c r="A38" s="183"/>
      <c r="D38" s="184"/>
      <c r="F38" s="183"/>
      <c r="V38" s="184"/>
    </row>
    <row r="39" spans="1:22" x14ac:dyDescent="0.25">
      <c r="A39" s="183"/>
      <c r="D39" s="184"/>
      <c r="F39" s="183"/>
      <c r="V39" s="184"/>
    </row>
    <row r="40" spans="1:22" x14ac:dyDescent="0.25">
      <c r="A40" s="183"/>
      <c r="D40" s="184"/>
      <c r="F40" s="183"/>
      <c r="V40" s="184"/>
    </row>
    <row r="41" spans="1:22" x14ac:dyDescent="0.25">
      <c r="A41" s="183"/>
      <c r="D41" s="184"/>
      <c r="F41" s="183"/>
      <c r="V41" s="184"/>
    </row>
    <row r="42" spans="1:22" x14ac:dyDescent="0.25">
      <c r="A42" s="183"/>
      <c r="D42" s="184"/>
      <c r="F42" s="183"/>
      <c r="V42" s="184"/>
    </row>
    <row r="43" spans="1:22" x14ac:dyDescent="0.25">
      <c r="A43" s="183"/>
      <c r="D43" s="184"/>
      <c r="F43" s="183"/>
      <c r="V43" s="184"/>
    </row>
    <row r="44" spans="1:22" x14ac:dyDescent="0.25">
      <c r="A44" s="183"/>
      <c r="D44" s="184"/>
      <c r="F44" s="183"/>
      <c r="V44" s="184"/>
    </row>
    <row r="45" spans="1:22" x14ac:dyDescent="0.25">
      <c r="A45" s="183"/>
      <c r="D45" s="184"/>
      <c r="F45" s="183"/>
      <c r="V45" s="184"/>
    </row>
    <row r="46" spans="1:22" x14ac:dyDescent="0.25">
      <c r="A46" s="183"/>
      <c r="D46" s="184"/>
      <c r="F46" s="183"/>
      <c r="V46" s="184"/>
    </row>
    <row r="47" spans="1:22" x14ac:dyDescent="0.25">
      <c r="A47" s="183"/>
      <c r="D47" s="184"/>
      <c r="F47" s="183"/>
      <c r="V47" s="184"/>
    </row>
    <row r="48" spans="1:22" x14ac:dyDescent="0.25">
      <c r="A48" s="183"/>
      <c r="D48" s="184"/>
      <c r="F48" s="183"/>
      <c r="V48" s="184"/>
    </row>
    <row r="49" spans="1:22" x14ac:dyDescent="0.25">
      <c r="A49" s="183"/>
      <c r="D49" s="184"/>
      <c r="F49" s="183"/>
      <c r="V49" s="184"/>
    </row>
    <row r="50" spans="1:22" x14ac:dyDescent="0.25">
      <c r="A50" s="183"/>
      <c r="D50" s="184"/>
      <c r="F50" s="183"/>
      <c r="V50" s="184"/>
    </row>
    <row r="51" spans="1:22" x14ac:dyDescent="0.25">
      <c r="A51" s="183"/>
      <c r="D51" s="184"/>
      <c r="F51" s="183"/>
      <c r="V51" s="184"/>
    </row>
    <row r="52" spans="1:22" x14ac:dyDescent="0.25">
      <c r="A52" s="183"/>
      <c r="D52" s="184"/>
      <c r="F52" s="183"/>
      <c r="V52" s="184"/>
    </row>
    <row r="53" spans="1:22" x14ac:dyDescent="0.25">
      <c r="A53" s="183"/>
      <c r="D53" s="184"/>
      <c r="F53" s="183"/>
      <c r="V53" s="184"/>
    </row>
    <row r="54" spans="1:22" x14ac:dyDescent="0.25">
      <c r="A54" s="186"/>
      <c r="B54" s="187"/>
      <c r="C54" s="187"/>
      <c r="D54" s="188"/>
      <c r="F54" s="186"/>
      <c r="G54" s="187"/>
      <c r="H54" s="187"/>
      <c r="I54" s="187"/>
      <c r="J54" s="187"/>
      <c r="K54" s="187"/>
      <c r="L54" s="187"/>
      <c r="M54" s="187"/>
      <c r="N54" s="187"/>
      <c r="O54" s="187"/>
      <c r="P54" s="187"/>
      <c r="Q54" s="187"/>
      <c r="R54" s="187"/>
      <c r="S54" s="187"/>
      <c r="T54" s="187"/>
      <c r="U54" s="187"/>
      <c r="V54" s="188"/>
    </row>
  </sheetData>
  <mergeCells count="2">
    <mergeCell ref="B13:D13"/>
    <mergeCell ref="G13:T13"/>
  </mergeCells>
  <printOptions horizontalCentered="1" verticalCentered="1"/>
  <pageMargins left="0.70866141732283472" right="0.70866141732283472" top="0.74803149606299213" bottom="0.74803149606299213" header="0.31496062992125984" footer="0.31496062992125984"/>
  <pageSetup paperSize="9" scale="38" orientation="landscape" r:id="rId1"/>
  <headerFooter>
    <oddHeader>&amp;L&amp;G</oddHeader>
  </headerFooter>
  <colBreaks count="1" manualBreakCount="1">
    <brk id="4" max="55" man="1"/>
  </colBreaks>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E23BD-165C-48E3-97F3-6F584D4EE98E}">
  <sheetPr>
    <pageSetUpPr fitToPage="1"/>
  </sheetPr>
  <dimension ref="A2:J11"/>
  <sheetViews>
    <sheetView zoomScale="81" zoomScaleNormal="81" zoomScalePageLayoutView="70" workbookViewId="0">
      <selection activeCell="C3" sqref="C3"/>
    </sheetView>
  </sheetViews>
  <sheetFormatPr baseColWidth="10" defaultColWidth="11.42578125" defaultRowHeight="15" x14ac:dyDescent="0.25"/>
  <cols>
    <col min="1" max="1" width="46.42578125" customWidth="1"/>
    <col min="2" max="4" width="17.42578125" customWidth="1"/>
    <col min="5" max="5" width="5.140625" hidden="1" customWidth="1"/>
    <col min="6" max="6" width="24.42578125" hidden="1" customWidth="1"/>
    <col min="7" max="7" width="12.5703125" hidden="1" customWidth="1"/>
    <col min="8" max="8" width="11.140625" hidden="1" customWidth="1"/>
    <col min="9" max="9" width="13" hidden="1" customWidth="1"/>
    <col min="10" max="10" width="0" hidden="1" customWidth="1"/>
  </cols>
  <sheetData>
    <row r="2" spans="1:10" ht="23.25" x14ac:dyDescent="0.35">
      <c r="A2" s="213" t="s">
        <v>18</v>
      </c>
      <c r="B2" s="213"/>
      <c r="C2" s="206" t="s">
        <v>258</v>
      </c>
      <c r="D2" s="206" t="s">
        <v>259</v>
      </c>
      <c r="G2" s="99" t="s">
        <v>13</v>
      </c>
      <c r="H2" s="99" t="s">
        <v>15</v>
      </c>
      <c r="I2" s="99" t="s">
        <v>16</v>
      </c>
    </row>
    <row r="3" spans="1:10" ht="23.25" x14ac:dyDescent="0.35">
      <c r="A3" s="147"/>
      <c r="B3" s="147"/>
      <c r="C3" s="147"/>
      <c r="D3" s="147"/>
      <c r="E3" s="99">
        <v>0</v>
      </c>
      <c r="F3" s="99">
        <v>0</v>
      </c>
      <c r="G3" s="99">
        <v>1</v>
      </c>
      <c r="H3" s="99">
        <v>2</v>
      </c>
      <c r="I3" s="99">
        <v>3</v>
      </c>
    </row>
    <row r="4" spans="1:10" ht="21" x14ac:dyDescent="0.35">
      <c r="A4" s="148" t="s">
        <v>19</v>
      </c>
      <c r="B4" s="155" t="e">
        <f>(E4*E$3+F4*F$3+G4*G$3+H4*H$3+I4*I$3)/SUM(E4:I4)</f>
        <v>#DIV/0!</v>
      </c>
      <c r="C4" s="209">
        <f>SUM(Processus!F25:F49)</f>
        <v>0</v>
      </c>
      <c r="D4" s="209">
        <f>SUM(Processus!G25:G49)</f>
        <v>0</v>
      </c>
      <c r="E4" s="99">
        <f>COUNTIF(Processus!$A:$A,'Vision d''ensemble'!D$2)</f>
        <v>0</v>
      </c>
      <c r="F4" s="99">
        <f>COUNTIF(Processus!$A:$A,'Vision d''ensemble'!C$2)</f>
        <v>0</v>
      </c>
      <c r="G4" s="99">
        <f>COUNTIF(Processus!$A:$A,'Vision d''ensemble'!G$2)</f>
        <v>0</v>
      </c>
      <c r="H4" s="99">
        <f>COUNTIF(Processus!$A:$A,'Vision d''ensemble'!H$2)</f>
        <v>0</v>
      </c>
      <c r="I4" s="99">
        <f>COUNTIF(Processus!$A:$A,'Vision d''ensemble'!I$2)</f>
        <v>0</v>
      </c>
    </row>
    <row r="5" spans="1:10" ht="21" x14ac:dyDescent="0.35">
      <c r="A5" s="149" t="s">
        <v>20</v>
      </c>
      <c r="B5" s="155" t="e">
        <f t="shared" ref="B5:B10" si="0">(E5*E$3+F5*F$3+G5*G$3+H5*H$3+I5*I$3)/SUM(E5:I5)</f>
        <v>#DIV/0!</v>
      </c>
      <c r="C5" s="209">
        <f>SUM(Priorité1!F29:F71)</f>
        <v>0</v>
      </c>
      <c r="D5" s="209">
        <f>SUM(Priorité1!G29:G71)</f>
        <v>0</v>
      </c>
      <c r="E5" s="99">
        <f>COUNTIF(Priorité1!$A:$A,'Vision d''ensemble'!D$2)</f>
        <v>0</v>
      </c>
      <c r="F5" s="99">
        <f>COUNTIF(Priorité1!$A:$A,'Vision d''ensemble'!C$2)</f>
        <v>0</v>
      </c>
      <c r="G5" s="99">
        <f>COUNTIF(Priorité1!$A:$A,'Vision d''ensemble'!G$2)</f>
        <v>0</v>
      </c>
      <c r="H5" s="99">
        <f>COUNTIF(Priorité1!$A:$A,'Vision d''ensemble'!H$2)</f>
        <v>0</v>
      </c>
      <c r="I5" s="99">
        <f>COUNTIF(Priorité1!$A:$A,'Vision d''ensemble'!I$2)</f>
        <v>0</v>
      </c>
    </row>
    <row r="6" spans="1:10" ht="21" x14ac:dyDescent="0.35">
      <c r="A6" s="150" t="s">
        <v>21</v>
      </c>
      <c r="B6" s="155" t="e">
        <f t="shared" si="0"/>
        <v>#DIV/0!</v>
      </c>
      <c r="C6" s="209">
        <f>SUM(Priorité2!F30:F81)</f>
        <v>0</v>
      </c>
      <c r="D6" s="209">
        <f>SUM(Priorité2!G30:G81)</f>
        <v>0</v>
      </c>
      <c r="E6" s="209">
        <f>SUM(Priorité2!H30:H81)</f>
        <v>0</v>
      </c>
      <c r="F6" s="209">
        <f>SUM(Priorité2!I30:I81)</f>
        <v>0</v>
      </c>
      <c r="G6" s="209">
        <f>SUM(Priorité2!J30:J81)</f>
        <v>0</v>
      </c>
      <c r="H6" s="209">
        <f>SUM(Priorité2!K30:K81)</f>
        <v>0</v>
      </c>
      <c r="I6" s="209">
        <f>SUM(Priorité2!L30:L81)</f>
        <v>0</v>
      </c>
      <c r="J6" s="209">
        <f>SUM(Priorité2!M30:M81)</f>
        <v>0</v>
      </c>
    </row>
    <row r="7" spans="1:10" ht="21" x14ac:dyDescent="0.35">
      <c r="A7" s="151" t="s">
        <v>22</v>
      </c>
      <c r="B7" s="155" t="e">
        <f t="shared" si="0"/>
        <v>#DIV/0!</v>
      </c>
      <c r="C7" s="209">
        <f>SUM(Priorité3!F22:F39)</f>
        <v>0</v>
      </c>
      <c r="D7" s="209">
        <f>SUM(Priorité3!G22:G39)</f>
        <v>0</v>
      </c>
      <c r="E7" s="209">
        <f>SUM(Priorité3!H22:H39)</f>
        <v>0</v>
      </c>
      <c r="F7" s="209">
        <f>SUM(Priorité3!I22:I39)</f>
        <v>0</v>
      </c>
      <c r="G7" s="209">
        <f>SUM(Priorité3!J22:J39)</f>
        <v>0</v>
      </c>
      <c r="H7" s="209">
        <f>SUM(Priorité3!K22:K39)</f>
        <v>0</v>
      </c>
      <c r="I7" s="209">
        <f>SUM(Priorité3!L22:L39)</f>
        <v>0</v>
      </c>
      <c r="J7" s="209">
        <f>SUM(Priorité3!M22:M39)</f>
        <v>0</v>
      </c>
    </row>
    <row r="8" spans="1:10" ht="21" x14ac:dyDescent="0.35">
      <c r="A8" s="152" t="s">
        <v>23</v>
      </c>
      <c r="B8" s="155" t="e">
        <f t="shared" si="0"/>
        <v>#DIV/0!</v>
      </c>
      <c r="C8" s="209">
        <f>SUM(Priorité4!F25:F58)</f>
        <v>0</v>
      </c>
      <c r="D8" s="209">
        <f>SUM(Priorité4!G25:G58)</f>
        <v>0</v>
      </c>
      <c r="E8" s="209">
        <f>SUM(Priorité4!H25:H58)</f>
        <v>0</v>
      </c>
      <c r="F8" s="209">
        <f>SUM(Priorité4!I25:I58)</f>
        <v>0</v>
      </c>
      <c r="G8" s="209">
        <f>SUM(Priorité4!J25:J58)</f>
        <v>0</v>
      </c>
      <c r="H8" s="209">
        <f>SUM(Priorité4!K25:K58)</f>
        <v>0</v>
      </c>
      <c r="I8" s="209">
        <f>SUM(Priorité4!L25:L58)</f>
        <v>0</v>
      </c>
      <c r="J8" s="209">
        <f>SUM(Priorité4!M25:M58)</f>
        <v>0</v>
      </c>
    </row>
    <row r="9" spans="1:10" ht="21" x14ac:dyDescent="0.35">
      <c r="A9" s="153" t="s">
        <v>24</v>
      </c>
      <c r="B9" s="155" t="e">
        <f t="shared" si="0"/>
        <v>#DIV/0!</v>
      </c>
      <c r="C9" s="209">
        <f>SUM(Priorité5!F25:F67)</f>
        <v>0</v>
      </c>
      <c r="D9" s="209">
        <f>SUM(Priorité5!G25:G67)</f>
        <v>0</v>
      </c>
      <c r="E9" s="209">
        <f>SUM(Priorité5!H25:H67)</f>
        <v>0</v>
      </c>
      <c r="F9" s="209">
        <f>SUM(Priorité5!I25:I67)</f>
        <v>0</v>
      </c>
      <c r="G9" s="209">
        <f>SUM(Priorité5!J25:J67)</f>
        <v>0</v>
      </c>
      <c r="H9" s="209">
        <f>SUM(Priorité5!K25:K67)</f>
        <v>0</v>
      </c>
      <c r="I9" s="209">
        <f>SUM(Priorité5!L25:L67)</f>
        <v>0</v>
      </c>
      <c r="J9" s="209">
        <f>SUM(Priorité5!M25:M67)</f>
        <v>0</v>
      </c>
    </row>
    <row r="10" spans="1:10" ht="21" x14ac:dyDescent="0.35">
      <c r="A10" s="154" t="s">
        <v>25</v>
      </c>
      <c r="B10" s="155" t="e">
        <f t="shared" si="0"/>
        <v>#DIV/0!</v>
      </c>
      <c r="C10" s="209">
        <f>SUM(Priorité6!F19:F36)</f>
        <v>0</v>
      </c>
      <c r="D10" s="209">
        <f>SUM(Priorité6!G19:G36)</f>
        <v>0</v>
      </c>
      <c r="E10" s="209">
        <f>SUM(Priorité6!H19:H36)</f>
        <v>0</v>
      </c>
      <c r="F10" s="209">
        <f>SUM(Priorité6!I19:I36)</f>
        <v>0</v>
      </c>
      <c r="G10" s="209">
        <f>SUM(Priorité6!J19:J36)</f>
        <v>0</v>
      </c>
      <c r="H10" s="209">
        <f>SUM(Priorité6!K19:K36)</f>
        <v>0</v>
      </c>
      <c r="I10" s="209">
        <f>SUM(Priorité6!L19:L36)</f>
        <v>0</v>
      </c>
      <c r="J10" s="209">
        <f>SUM(Priorité6!M19:M36)</f>
        <v>0</v>
      </c>
    </row>
    <row r="11" spans="1:10" ht="33.75" x14ac:dyDescent="0.5">
      <c r="C11" s="207">
        <f>SUM(E4:E10)</f>
        <v>0</v>
      </c>
      <c r="D11" s="207">
        <f>SUM(F4:F10)</f>
        <v>0</v>
      </c>
    </row>
  </sheetData>
  <mergeCells count="1">
    <mergeCell ref="A2:B2"/>
  </mergeCells>
  <phoneticPr fontId="15" type="noConversion"/>
  <printOptions horizontalCentered="1" verticalCentered="1"/>
  <pageMargins left="0.70866141732283472" right="0.70866141732283472" top="0.74803149606299213" bottom="0.74803149606299213" header="0.31496062992125984" footer="0.31496062992125984"/>
  <pageSetup paperSize="9" orientation="landscape" r:id="rId1"/>
  <headerFooter>
    <oddHeader>&amp;L&amp;G</oddHead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29D2B-1CAF-41F4-B5E0-BBBC0FC9EFEF}">
  <sheetPr>
    <tabColor rgb="FF7F7F7F"/>
    <pageSetUpPr fitToPage="1"/>
  </sheetPr>
  <dimension ref="A1:Q49"/>
  <sheetViews>
    <sheetView zoomScale="68" zoomScaleNormal="68" zoomScalePageLayoutView="25" workbookViewId="0">
      <selection activeCell="G43" sqref="G43:G49"/>
    </sheetView>
  </sheetViews>
  <sheetFormatPr baseColWidth="10" defaultColWidth="10.85546875" defaultRowHeight="14.25" x14ac:dyDescent="0.2"/>
  <cols>
    <col min="1" max="1" width="39.140625" style="9" customWidth="1"/>
    <col min="2" max="2" width="27.85546875" style="9" customWidth="1"/>
    <col min="3" max="3" width="28.140625" style="9" bestFit="1" customWidth="1"/>
    <col min="4" max="4" width="37.42578125" style="9" bestFit="1" customWidth="1"/>
    <col min="5" max="5" width="27.85546875" style="9" bestFit="1" customWidth="1"/>
    <col min="6" max="6" width="35.140625" style="9" bestFit="1" customWidth="1"/>
    <col min="7" max="7" width="18.140625" style="9" bestFit="1" customWidth="1"/>
    <col min="8" max="8" width="17.85546875" style="9" customWidth="1"/>
    <col min="9" max="9" width="10.5703125" style="9" customWidth="1"/>
    <col min="10" max="10" width="44.140625" style="9" customWidth="1"/>
    <col min="11" max="16384" width="10.85546875" style="9"/>
  </cols>
  <sheetData>
    <row r="1" spans="1:17" ht="23.25" x14ac:dyDescent="0.2">
      <c r="A1" s="10" t="s">
        <v>26</v>
      </c>
      <c r="B1" s="11"/>
      <c r="C1" s="11"/>
      <c r="D1" s="10"/>
      <c r="E1" s="10"/>
      <c r="F1" s="25"/>
      <c r="G1" s="12"/>
      <c r="H1" s="12"/>
      <c r="I1" s="12"/>
      <c r="J1" s="12"/>
      <c r="K1" s="8"/>
      <c r="L1" s="8"/>
      <c r="M1" s="8"/>
      <c r="N1" s="8"/>
      <c r="O1" s="8"/>
      <c r="P1" s="8"/>
      <c r="Q1" s="8"/>
    </row>
    <row r="2" spans="1:17" s="13" customFormat="1" ht="14.45" customHeight="1" x14ac:dyDescent="0.2">
      <c r="A2" s="218" t="s">
        <v>27</v>
      </c>
      <c r="B2" s="142" t="s">
        <v>28</v>
      </c>
      <c r="C2" s="142" t="s">
        <v>247</v>
      </c>
      <c r="D2" s="142" t="s">
        <v>248</v>
      </c>
      <c r="E2" s="142" t="s">
        <v>249</v>
      </c>
      <c r="F2" s="142" t="s">
        <v>250</v>
      </c>
      <c r="G2" s="142" t="s">
        <v>251</v>
      </c>
      <c r="H2" s="142" t="s">
        <v>252</v>
      </c>
      <c r="I2" s="142" t="s">
        <v>253</v>
      </c>
      <c r="J2" s="143" t="s">
        <v>29</v>
      </c>
    </row>
    <row r="3" spans="1:17" s="13" customFormat="1" ht="25.5" x14ac:dyDescent="0.2">
      <c r="A3" s="219"/>
      <c r="B3" s="113" t="s">
        <v>30</v>
      </c>
      <c r="C3" s="110"/>
      <c r="D3" s="110"/>
      <c r="E3" s="111"/>
      <c r="F3" s="110"/>
      <c r="G3" s="110"/>
      <c r="H3" s="110"/>
      <c r="I3" s="110" t="str">
        <f>IF(ISERROR((H3-C3)/C3),"",(H3-C3)/C3)</f>
        <v/>
      </c>
      <c r="J3" s="112"/>
    </row>
    <row r="4" spans="1:17" s="13" customFormat="1" ht="12.75" x14ac:dyDescent="0.2">
      <c r="A4" s="219"/>
      <c r="B4" s="113" t="s">
        <v>31</v>
      </c>
      <c r="C4" s="110"/>
      <c r="D4" s="110"/>
      <c r="E4" s="111"/>
      <c r="F4" s="110"/>
      <c r="G4" s="110"/>
      <c r="H4" s="110"/>
      <c r="I4" s="110" t="str">
        <f>IF(ISERROR((H4-C4)/C4),"",(H4-C4)/C4)</f>
        <v/>
      </c>
      <c r="J4" s="112"/>
    </row>
    <row r="5" spans="1:17" s="13" customFormat="1" ht="38.25" x14ac:dyDescent="0.2">
      <c r="A5" s="219"/>
      <c r="B5" s="113" t="s">
        <v>32</v>
      </c>
      <c r="C5" s="110"/>
      <c r="D5" s="110"/>
      <c r="E5" s="111"/>
      <c r="F5" s="110"/>
      <c r="G5" s="110"/>
      <c r="H5" s="110"/>
      <c r="I5" s="110" t="str">
        <f>IF(ISERROR((H5-C5)/C5),"",(H5-C5)/C5)</f>
        <v/>
      </c>
      <c r="J5" s="112"/>
    </row>
    <row r="6" spans="1:17" s="13" customFormat="1" ht="25.5" x14ac:dyDescent="0.2">
      <c r="A6" s="219"/>
      <c r="B6" s="113" t="s">
        <v>33</v>
      </c>
      <c r="C6" s="110"/>
      <c r="D6" s="110"/>
      <c r="E6" s="111"/>
      <c r="F6" s="110"/>
      <c r="G6" s="110"/>
      <c r="H6" s="110"/>
      <c r="I6" s="110"/>
      <c r="J6" s="112"/>
    </row>
    <row r="7" spans="1:17" s="13" customFormat="1" ht="38.25" x14ac:dyDescent="0.2">
      <c r="A7" s="219"/>
      <c r="B7" s="113" t="s">
        <v>34</v>
      </c>
      <c r="C7" s="110"/>
      <c r="D7" s="110"/>
      <c r="E7" s="111"/>
      <c r="F7" s="110"/>
      <c r="G7" s="110"/>
      <c r="H7" s="110"/>
      <c r="I7" s="110" t="str">
        <f t="shared" ref="I7:I12" si="0">IF(ISERROR((H7-C7)/C7),"",(H7-C7)/C7)</f>
        <v/>
      </c>
      <c r="J7" s="112"/>
    </row>
    <row r="8" spans="1:17" s="13" customFormat="1" ht="25.5" x14ac:dyDescent="0.2">
      <c r="A8" s="219"/>
      <c r="B8" s="113" t="s">
        <v>35</v>
      </c>
      <c r="C8" s="110"/>
      <c r="D8" s="110"/>
      <c r="E8" s="111"/>
      <c r="F8" s="110"/>
      <c r="G8" s="110"/>
      <c r="H8" s="110"/>
      <c r="I8" s="110" t="str">
        <f t="shared" si="0"/>
        <v/>
      </c>
      <c r="J8" s="112"/>
    </row>
    <row r="9" spans="1:17" s="13" customFormat="1" ht="12.75" x14ac:dyDescent="0.2">
      <c r="A9" s="218" t="s">
        <v>36</v>
      </c>
      <c r="B9" s="109"/>
      <c r="C9" s="110"/>
      <c r="D9" s="110"/>
      <c r="E9" s="111"/>
      <c r="F9" s="110"/>
      <c r="G9" s="110"/>
      <c r="H9" s="110"/>
      <c r="I9" s="110" t="str">
        <f t="shared" si="0"/>
        <v/>
      </c>
      <c r="J9" s="112"/>
    </row>
    <row r="10" spans="1:17" s="13" customFormat="1" ht="12.75" x14ac:dyDescent="0.2">
      <c r="A10" s="219"/>
      <c r="B10" s="109"/>
      <c r="C10" s="110"/>
      <c r="D10" s="110"/>
      <c r="E10" s="111"/>
      <c r="F10" s="110"/>
      <c r="G10" s="110"/>
      <c r="H10" s="110"/>
      <c r="I10" s="110" t="str">
        <f t="shared" si="0"/>
        <v/>
      </c>
      <c r="J10" s="112"/>
    </row>
    <row r="11" spans="1:17" s="13" customFormat="1" ht="12.75" x14ac:dyDescent="0.2">
      <c r="A11" s="219"/>
      <c r="B11" s="109"/>
      <c r="C11" s="110"/>
      <c r="D11" s="110"/>
      <c r="E11" s="111"/>
      <c r="F11" s="110"/>
      <c r="G11" s="110"/>
      <c r="H11" s="110"/>
      <c r="I11" s="110" t="str">
        <f t="shared" si="0"/>
        <v/>
      </c>
      <c r="J11" s="112"/>
    </row>
    <row r="12" spans="1:17" s="13" customFormat="1" ht="12.75" x14ac:dyDescent="0.2">
      <c r="A12" s="220"/>
      <c r="B12" s="109"/>
      <c r="C12" s="110"/>
      <c r="D12" s="110"/>
      <c r="E12" s="110"/>
      <c r="F12" s="110"/>
      <c r="G12" s="110"/>
      <c r="H12" s="110"/>
      <c r="I12" s="110" t="str">
        <f t="shared" si="0"/>
        <v/>
      </c>
      <c r="J12" s="112"/>
    </row>
    <row r="13" spans="1:17" s="106" customFormat="1" ht="12.95" customHeight="1" x14ac:dyDescent="0.2">
      <c r="A13" s="144" t="s">
        <v>37</v>
      </c>
      <c r="B13" s="145" t="s">
        <v>38</v>
      </c>
      <c r="C13" s="145" t="s">
        <v>39</v>
      </c>
      <c r="D13" s="145" t="s">
        <v>40</v>
      </c>
      <c r="E13" s="145" t="s">
        <v>41</v>
      </c>
      <c r="F13" s="146" t="s">
        <v>42</v>
      </c>
      <c r="G13" s="221" t="s">
        <v>43</v>
      </c>
      <c r="H13" s="222"/>
      <c r="I13" s="222"/>
      <c r="J13" s="223"/>
    </row>
    <row r="14" spans="1:17" s="13" customFormat="1" ht="38.25" x14ac:dyDescent="0.2">
      <c r="A14" s="156" t="s">
        <v>44</v>
      </c>
      <c r="B14" s="224"/>
      <c r="C14" s="224"/>
      <c r="D14" s="224"/>
      <c r="E14" s="224"/>
      <c r="F14" s="227"/>
      <c r="G14" s="227"/>
      <c r="H14" s="230"/>
      <c r="I14" s="230"/>
      <c r="J14" s="231"/>
    </row>
    <row r="15" spans="1:17" s="13" customFormat="1" ht="38.25" x14ac:dyDescent="0.2">
      <c r="A15" s="124" t="s">
        <v>45</v>
      </c>
      <c r="B15" s="225"/>
      <c r="C15" s="225"/>
      <c r="D15" s="225"/>
      <c r="E15" s="225"/>
      <c r="F15" s="228"/>
      <c r="G15" s="228"/>
      <c r="H15" s="232"/>
      <c r="I15" s="232"/>
      <c r="J15" s="233"/>
    </row>
    <row r="16" spans="1:17" s="13" customFormat="1" ht="38.25" x14ac:dyDescent="0.2">
      <c r="A16" s="124" t="s">
        <v>46</v>
      </c>
      <c r="B16" s="225"/>
      <c r="C16" s="225"/>
      <c r="D16" s="225"/>
      <c r="E16" s="225"/>
      <c r="F16" s="228"/>
      <c r="G16" s="228"/>
      <c r="H16" s="232"/>
      <c r="I16" s="232"/>
      <c r="J16" s="233"/>
    </row>
    <row r="17" spans="1:12" s="13" customFormat="1" ht="51" x14ac:dyDescent="0.2">
      <c r="A17" s="157" t="s">
        <v>47</v>
      </c>
      <c r="B17" s="225"/>
      <c r="C17" s="225"/>
      <c r="D17" s="225"/>
      <c r="E17" s="225"/>
      <c r="F17" s="228"/>
      <c r="G17" s="228"/>
      <c r="H17" s="232"/>
      <c r="I17" s="232"/>
      <c r="J17" s="233"/>
    </row>
    <row r="18" spans="1:12" s="13" customFormat="1" ht="38.1" customHeight="1" x14ac:dyDescent="0.2">
      <c r="A18" s="157" t="s">
        <v>48</v>
      </c>
      <c r="B18" s="225"/>
      <c r="C18" s="225"/>
      <c r="D18" s="225"/>
      <c r="E18" s="225"/>
      <c r="F18" s="228"/>
      <c r="G18" s="228"/>
      <c r="H18" s="232"/>
      <c r="I18" s="232"/>
      <c r="J18" s="233"/>
    </row>
    <row r="19" spans="1:12" s="13" customFormat="1" ht="38.25" x14ac:dyDescent="0.2">
      <c r="A19" s="124" t="s">
        <v>49</v>
      </c>
      <c r="B19" s="225"/>
      <c r="C19" s="225"/>
      <c r="D19" s="225"/>
      <c r="E19" s="225"/>
      <c r="F19" s="228"/>
      <c r="G19" s="228"/>
      <c r="H19" s="232"/>
      <c r="I19" s="232"/>
      <c r="J19" s="233"/>
    </row>
    <row r="20" spans="1:12" s="13" customFormat="1" ht="38.25" x14ac:dyDescent="0.2">
      <c r="A20" s="130" t="s">
        <v>50</v>
      </c>
      <c r="B20" s="226"/>
      <c r="C20" s="226"/>
      <c r="D20" s="226"/>
      <c r="E20" s="226"/>
      <c r="F20" s="229"/>
      <c r="G20" s="229"/>
      <c r="H20" s="234"/>
      <c r="I20" s="234"/>
      <c r="J20" s="235"/>
    </row>
    <row r="21" spans="1:12" s="13" customFormat="1" ht="12.75" x14ac:dyDescent="0.2">
      <c r="A21" s="106"/>
      <c r="B21" s="166"/>
      <c r="C21" s="166"/>
      <c r="D21" s="166"/>
      <c r="E21" s="166"/>
      <c r="F21" s="166"/>
      <c r="G21" s="166"/>
      <c r="H21" s="166"/>
      <c r="I21" s="166"/>
      <c r="J21" s="166"/>
    </row>
    <row r="22" spans="1:12" s="13" customFormat="1" ht="12.75" x14ac:dyDescent="0.2">
      <c r="A22" s="106"/>
      <c r="B22" s="166"/>
      <c r="C22" s="166"/>
      <c r="D22" s="166"/>
      <c r="E22" s="166"/>
      <c r="F22" s="166"/>
      <c r="G22" s="166"/>
      <c r="H22" s="166"/>
      <c r="I22" s="166"/>
      <c r="J22" s="166"/>
    </row>
    <row r="23" spans="1:12" s="13" customFormat="1" ht="12.75" x14ac:dyDescent="0.2">
      <c r="A23" s="197" t="s">
        <v>254</v>
      </c>
      <c r="B23" s="29"/>
      <c r="C23" s="29"/>
      <c r="D23" s="29"/>
      <c r="E23" s="29"/>
      <c r="F23" s="29"/>
      <c r="G23" s="29"/>
      <c r="H23" s="29"/>
      <c r="I23" s="29"/>
    </row>
    <row r="24" spans="1:12" s="39" customFormat="1" ht="15" x14ac:dyDescent="0.25">
      <c r="A24" s="53" t="s">
        <v>51</v>
      </c>
      <c r="B24" s="54" t="s">
        <v>52</v>
      </c>
      <c r="C24" s="55" t="s">
        <v>53</v>
      </c>
      <c r="D24" s="56" t="s">
        <v>0</v>
      </c>
      <c r="E24" s="56" t="s">
        <v>54</v>
      </c>
      <c r="F24" s="56" t="s">
        <v>260</v>
      </c>
      <c r="G24" s="56" t="s">
        <v>261</v>
      </c>
      <c r="H24" s="57" t="s">
        <v>55</v>
      </c>
      <c r="I24" s="34"/>
      <c r="J24" s="236" t="s">
        <v>56</v>
      </c>
      <c r="K24" s="236"/>
      <c r="L24" s="236"/>
    </row>
    <row r="25" spans="1:12" s="13" customFormat="1" ht="14.1" customHeight="1" x14ac:dyDescent="0.2">
      <c r="A25" s="216"/>
      <c r="B25" s="214" t="s">
        <v>53</v>
      </c>
      <c r="C25" s="14"/>
      <c r="D25" s="15"/>
      <c r="E25" s="15"/>
      <c r="F25" s="103"/>
      <c r="G25" s="103"/>
      <c r="H25" s="15"/>
      <c r="I25" s="34"/>
      <c r="J25" s="237" t="s">
        <v>57</v>
      </c>
      <c r="K25" s="237"/>
      <c r="L25" s="237"/>
    </row>
    <row r="26" spans="1:12" s="13" customFormat="1" ht="15" x14ac:dyDescent="0.2">
      <c r="A26" s="216"/>
      <c r="B26" s="214"/>
      <c r="C26" s="14"/>
      <c r="D26" s="15"/>
      <c r="E26" s="15"/>
      <c r="F26" s="103"/>
      <c r="G26" s="103"/>
      <c r="H26" s="15"/>
      <c r="I26" s="34"/>
      <c r="J26" s="237"/>
      <c r="K26" s="237"/>
      <c r="L26" s="237"/>
    </row>
    <row r="27" spans="1:12" s="13" customFormat="1" ht="15" x14ac:dyDescent="0.2">
      <c r="A27" s="216"/>
      <c r="B27" s="214"/>
      <c r="C27" s="14"/>
      <c r="D27" s="15"/>
      <c r="E27" s="15"/>
      <c r="F27" s="103"/>
      <c r="G27" s="103"/>
      <c r="H27" s="15"/>
      <c r="I27" s="34"/>
      <c r="J27" s="237"/>
      <c r="K27" s="237"/>
      <c r="L27" s="237"/>
    </row>
    <row r="28" spans="1:12" s="13" customFormat="1" ht="15" x14ac:dyDescent="0.2">
      <c r="A28" s="216"/>
      <c r="B28" s="214"/>
      <c r="C28" s="14"/>
      <c r="D28" s="15"/>
      <c r="E28" s="15"/>
      <c r="F28" s="103"/>
      <c r="G28" s="103"/>
      <c r="H28" s="15"/>
      <c r="I28" s="34"/>
      <c r="J28" s="237"/>
      <c r="K28" s="237"/>
      <c r="L28" s="237"/>
    </row>
    <row r="29" spans="1:12" s="13" customFormat="1" ht="15" x14ac:dyDescent="0.2">
      <c r="A29" s="216"/>
      <c r="B29" s="214"/>
      <c r="C29" s="14"/>
      <c r="D29" s="15"/>
      <c r="E29" s="15"/>
      <c r="F29" s="103"/>
      <c r="G29" s="103"/>
      <c r="H29" s="15"/>
      <c r="I29" s="34"/>
      <c r="J29" s="237"/>
      <c r="K29" s="237"/>
      <c r="L29" s="237"/>
    </row>
    <row r="30" spans="1:12" s="13" customFormat="1" ht="15" x14ac:dyDescent="0.2">
      <c r="A30" s="216"/>
      <c r="B30" s="214"/>
      <c r="C30" s="14"/>
      <c r="D30" s="15"/>
      <c r="E30" s="15"/>
      <c r="F30" s="103"/>
      <c r="G30" s="103"/>
      <c r="H30" s="15"/>
      <c r="I30" s="34"/>
      <c r="J30" s="237"/>
      <c r="K30" s="237"/>
      <c r="L30" s="237"/>
    </row>
    <row r="31" spans="1:12" s="13" customFormat="1" ht="15" x14ac:dyDescent="0.2">
      <c r="A31" s="217"/>
      <c r="B31" s="215"/>
      <c r="C31" s="35"/>
      <c r="D31" s="36"/>
      <c r="E31" s="36"/>
      <c r="F31" s="103"/>
      <c r="G31" s="103"/>
      <c r="H31" s="36"/>
      <c r="I31" s="34"/>
      <c r="J31" s="237"/>
      <c r="K31" s="237"/>
      <c r="L31" s="237"/>
    </row>
    <row r="33" spans="1:12" s="39" customFormat="1" ht="15" x14ac:dyDescent="0.25">
      <c r="A33" s="53" t="s">
        <v>58</v>
      </c>
      <c r="B33" s="54" t="s">
        <v>59</v>
      </c>
      <c r="C33" s="55" t="s">
        <v>53</v>
      </c>
      <c r="D33" s="56" t="s">
        <v>0</v>
      </c>
      <c r="E33" s="56" t="s">
        <v>54</v>
      </c>
      <c r="F33" s="56" t="s">
        <v>260</v>
      </c>
      <c r="G33" s="56" t="s">
        <v>261</v>
      </c>
      <c r="H33" s="57" t="s">
        <v>55</v>
      </c>
      <c r="I33" s="34"/>
      <c r="J33" s="236" t="s">
        <v>56</v>
      </c>
      <c r="K33" s="236"/>
      <c r="L33" s="236"/>
    </row>
    <row r="34" spans="1:12" s="13" customFormat="1" ht="14.1" customHeight="1" x14ac:dyDescent="0.2">
      <c r="A34" s="216"/>
      <c r="B34" s="214" t="s">
        <v>53</v>
      </c>
      <c r="C34" s="14"/>
      <c r="D34" s="15"/>
      <c r="E34" s="15"/>
      <c r="F34" s="103"/>
      <c r="G34" s="103"/>
      <c r="H34" s="15"/>
      <c r="I34" s="34"/>
      <c r="J34" s="237" t="s">
        <v>60</v>
      </c>
      <c r="K34" s="237"/>
      <c r="L34" s="237"/>
    </row>
    <row r="35" spans="1:12" s="13" customFormat="1" ht="15" x14ac:dyDescent="0.2">
      <c r="A35" s="216"/>
      <c r="B35" s="214"/>
      <c r="C35" s="14"/>
      <c r="D35" s="15"/>
      <c r="E35" s="15"/>
      <c r="F35" s="103"/>
      <c r="G35" s="103"/>
      <c r="H35" s="15"/>
      <c r="I35" s="34"/>
      <c r="J35" s="237"/>
      <c r="K35" s="237"/>
      <c r="L35" s="237"/>
    </row>
    <row r="36" spans="1:12" s="13" customFormat="1" ht="15" x14ac:dyDescent="0.2">
      <c r="A36" s="216"/>
      <c r="B36" s="214"/>
      <c r="C36" s="14"/>
      <c r="D36" s="15"/>
      <c r="E36" s="15"/>
      <c r="F36" s="103"/>
      <c r="G36" s="103"/>
      <c r="H36" s="15"/>
      <c r="I36" s="34"/>
      <c r="J36" s="237"/>
      <c r="K36" s="237"/>
      <c r="L36" s="237"/>
    </row>
    <row r="37" spans="1:12" s="13" customFormat="1" ht="15" x14ac:dyDescent="0.2">
      <c r="A37" s="216"/>
      <c r="B37" s="214"/>
      <c r="C37" s="14"/>
      <c r="D37" s="15"/>
      <c r="E37" s="15"/>
      <c r="F37" s="103"/>
      <c r="G37" s="103"/>
      <c r="H37" s="15"/>
      <c r="I37" s="34"/>
      <c r="J37" s="237"/>
      <c r="K37" s="237"/>
      <c r="L37" s="237"/>
    </row>
    <row r="38" spans="1:12" s="13" customFormat="1" ht="15" x14ac:dyDescent="0.2">
      <c r="A38" s="216"/>
      <c r="B38" s="214"/>
      <c r="C38" s="14"/>
      <c r="D38" s="15"/>
      <c r="E38" s="15"/>
      <c r="F38" s="103"/>
      <c r="G38" s="103"/>
      <c r="H38" s="15"/>
      <c r="I38" s="34"/>
      <c r="J38" s="237"/>
      <c r="K38" s="237"/>
      <c r="L38" s="237"/>
    </row>
    <row r="39" spans="1:12" s="13" customFormat="1" ht="15" x14ac:dyDescent="0.2">
      <c r="A39" s="216"/>
      <c r="B39" s="214"/>
      <c r="C39" s="14"/>
      <c r="D39" s="15"/>
      <c r="E39" s="15"/>
      <c r="F39" s="103"/>
      <c r="G39" s="103"/>
      <c r="H39" s="15"/>
      <c r="I39" s="34"/>
      <c r="J39" s="237"/>
      <c r="K39" s="237"/>
      <c r="L39" s="237"/>
    </row>
    <row r="40" spans="1:12" s="13" customFormat="1" ht="15" x14ac:dyDescent="0.2">
      <c r="A40" s="217"/>
      <c r="B40" s="215"/>
      <c r="C40" s="35"/>
      <c r="D40" s="36"/>
      <c r="E40" s="15"/>
      <c r="F40" s="103"/>
      <c r="G40" s="103"/>
      <c r="H40" s="15"/>
      <c r="I40" s="34"/>
      <c r="J40" s="237"/>
      <c r="K40" s="237"/>
      <c r="L40" s="237"/>
    </row>
    <row r="42" spans="1:12" s="39" customFormat="1" ht="15" x14ac:dyDescent="0.25">
      <c r="A42" s="58" t="s">
        <v>61</v>
      </c>
      <c r="B42" s="54" t="s">
        <v>62</v>
      </c>
      <c r="C42" s="55" t="s">
        <v>53</v>
      </c>
      <c r="D42" s="56" t="s">
        <v>0</v>
      </c>
      <c r="E42" s="56" t="s">
        <v>54</v>
      </c>
      <c r="F42" s="56" t="s">
        <v>260</v>
      </c>
      <c r="G42" s="56" t="s">
        <v>261</v>
      </c>
      <c r="H42" s="57" t="s">
        <v>55</v>
      </c>
      <c r="I42" s="34"/>
      <c r="J42" s="236" t="s">
        <v>56</v>
      </c>
      <c r="K42" s="236"/>
      <c r="L42" s="236"/>
    </row>
    <row r="43" spans="1:12" s="13" customFormat="1" ht="14.1" customHeight="1" x14ac:dyDescent="0.2">
      <c r="A43" s="216"/>
      <c r="B43" s="214" t="s">
        <v>53</v>
      </c>
      <c r="C43" s="14"/>
      <c r="D43" s="15"/>
      <c r="E43" s="15"/>
      <c r="F43" s="103"/>
      <c r="G43" s="103"/>
      <c r="H43" s="15"/>
      <c r="I43" s="34"/>
      <c r="J43" s="237" t="s">
        <v>63</v>
      </c>
      <c r="K43" s="237"/>
      <c r="L43" s="237"/>
    </row>
    <row r="44" spans="1:12" s="13" customFormat="1" ht="15" x14ac:dyDescent="0.2">
      <c r="A44" s="216"/>
      <c r="B44" s="214"/>
      <c r="C44" s="14"/>
      <c r="D44" s="15"/>
      <c r="E44" s="15"/>
      <c r="F44" s="103"/>
      <c r="G44" s="103"/>
      <c r="H44" s="15"/>
      <c r="I44" s="34"/>
      <c r="J44" s="237"/>
      <c r="K44" s="237"/>
      <c r="L44" s="237"/>
    </row>
    <row r="45" spans="1:12" s="13" customFormat="1" ht="15" x14ac:dyDescent="0.2">
      <c r="A45" s="216"/>
      <c r="B45" s="214"/>
      <c r="C45" s="14"/>
      <c r="D45" s="15"/>
      <c r="E45" s="15"/>
      <c r="F45" s="103"/>
      <c r="G45" s="103"/>
      <c r="H45" s="15"/>
      <c r="I45" s="34"/>
      <c r="J45" s="237"/>
      <c r="K45" s="237"/>
      <c r="L45" s="237"/>
    </row>
    <row r="46" spans="1:12" s="13" customFormat="1" ht="15" x14ac:dyDescent="0.2">
      <c r="A46" s="216"/>
      <c r="B46" s="214"/>
      <c r="C46" s="14"/>
      <c r="D46" s="15"/>
      <c r="E46" s="15"/>
      <c r="F46" s="103"/>
      <c r="G46" s="103"/>
      <c r="H46" s="15"/>
      <c r="I46" s="34"/>
      <c r="J46" s="237"/>
      <c r="K46" s="237"/>
      <c r="L46" s="237"/>
    </row>
    <row r="47" spans="1:12" s="13" customFormat="1" ht="15" x14ac:dyDescent="0.2">
      <c r="A47" s="216"/>
      <c r="B47" s="214"/>
      <c r="C47" s="14"/>
      <c r="D47" s="15"/>
      <c r="E47" s="15"/>
      <c r="F47" s="103"/>
      <c r="G47" s="103"/>
      <c r="H47" s="15"/>
      <c r="I47" s="34"/>
      <c r="J47" s="237"/>
      <c r="K47" s="237"/>
      <c r="L47" s="237"/>
    </row>
    <row r="48" spans="1:12" s="13" customFormat="1" ht="15" x14ac:dyDescent="0.2">
      <c r="A48" s="216"/>
      <c r="B48" s="214"/>
      <c r="C48" s="14"/>
      <c r="D48" s="15"/>
      <c r="E48" s="15"/>
      <c r="F48" s="103"/>
      <c r="G48" s="103"/>
      <c r="H48" s="15"/>
      <c r="I48" s="34"/>
      <c r="J48" s="237"/>
      <c r="K48" s="237"/>
      <c r="L48" s="237"/>
    </row>
    <row r="49" spans="1:12" s="13" customFormat="1" ht="15" x14ac:dyDescent="0.2">
      <c r="A49" s="217"/>
      <c r="B49" s="215"/>
      <c r="C49" s="35"/>
      <c r="D49" s="36"/>
      <c r="E49" s="15"/>
      <c r="F49" s="103"/>
      <c r="G49" s="103"/>
      <c r="H49" s="15"/>
      <c r="I49" s="34"/>
      <c r="J49" s="237"/>
      <c r="K49" s="237"/>
      <c r="L49" s="237"/>
    </row>
  </sheetData>
  <mergeCells count="21">
    <mergeCell ref="J24:L24"/>
    <mergeCell ref="J25:L31"/>
    <mergeCell ref="J34:L40"/>
    <mergeCell ref="J43:L49"/>
    <mergeCell ref="J42:L42"/>
    <mergeCell ref="J33:L33"/>
    <mergeCell ref="A2:A8"/>
    <mergeCell ref="A9:A12"/>
    <mergeCell ref="G13:J13"/>
    <mergeCell ref="B14:B20"/>
    <mergeCell ref="C14:C20"/>
    <mergeCell ref="D14:D20"/>
    <mergeCell ref="E14:E20"/>
    <mergeCell ref="F14:F20"/>
    <mergeCell ref="G14:J20"/>
    <mergeCell ref="B43:B49"/>
    <mergeCell ref="A34:A40"/>
    <mergeCell ref="A43:A49"/>
    <mergeCell ref="A25:A31"/>
    <mergeCell ref="B34:B40"/>
    <mergeCell ref="B25:B31"/>
  </mergeCells>
  <phoneticPr fontId="15" type="noConversion"/>
  <dataValidations count="7">
    <dataValidation allowBlank="1" showInputMessage="1" showErrorMessage="1" promptTitle="Vos actions" prompt="Reportez ici les actions de votre PTSM qui relèvent de cette catégorie" sqref="C43:C49 C25:C31 C34:C40" xr:uid="{CC982955-89D4-4E2E-AF3C-48E3F7D93AB7}"/>
    <dataValidation allowBlank="1" showInputMessage="1" showErrorMessage="1" promptTitle="Indicateurs locaux" prompt="Compléter ici avec les autres indicateurs de résultats ou d'impacts définis localement et permettant de répondre aux questions ci-dessous. " sqref="B9:B12" xr:uid="{0189E8E2-B5FF-4E02-B4E1-26847327990F}"/>
    <dataValidation allowBlank="1" showInputMessage="1" showErrorMessage="1" promptTitle="Analyse " prompt="Synthétiser ici les points clés issus des ateliers avec les partenaires du PTSM. " sqref="B14:F22 G14" xr:uid="{75608BBF-D9BC-453D-BBA9-7CED41CEFA45}"/>
    <dataValidation allowBlank="1" showInputMessage="1" showErrorMessage="1" promptTitle="Mise en oeuvre" prompt="Indiquez ici le niveau d'avancement de votre action, de 0% à 100%" sqref="D43:D49 D34:D40 D25:D31" xr:uid="{C14134E3-2C29-4F49-A34E-C84131E9E8D3}"/>
    <dataValidation allowBlank="1" showErrorMessage="1" promptTitle="Mise en oeuvre" prompt="Indiquez ici le niveau d'avancement de votre action, de 0% à 100%" sqref="H25:H31 H34:H40 E25:E31 E34:E40 E43:E49 H43:H49" xr:uid="{2CA75129-5152-40CC-BCDA-9EEDDBB2A1D7}"/>
    <dataValidation allowBlank="1" showInputMessage="1" showErrorMessage="1" promptTitle="Mise en oeuvre" prompt="Préciser ici le budget consacré à l'action (le cas échéant). " sqref="F25:F31 F34:F40 F43:F49" xr:uid="{E9C1DD33-8A31-4096-82EA-0BCC4BEB2682}"/>
    <dataValidation allowBlank="1" showInputMessage="1" showErrorMessage="1" promptTitle="Mise en oeuvre" prompt="Préciser ici le temps humain consacré à l'action (le cas échéant). " sqref="G25:G31 G34:G40 G43:G49" xr:uid="{9A278D6E-19B5-414E-ADCD-76B3AD28512B}"/>
  </dataValidations>
  <printOptions horizontalCentered="1" verticalCentered="1"/>
  <pageMargins left="0.70866141732283472" right="0.70866141732283472" top="0.74803149606299213" bottom="0.74803149606299213" header="0.31496062992125984" footer="0.31496062992125984"/>
  <pageSetup paperSize="9" scale="47" orientation="landscape" r:id="rId1"/>
  <headerFooter>
    <oddHeader>&amp;L&amp;G</oddHeader>
  </headerFooter>
  <rowBreaks count="1" manualBreakCount="1">
    <brk id="21" max="16383" man="1"/>
  </rowBreaks>
  <legacyDrawingHF r:id="rId2"/>
  <extLst>
    <ext xmlns:x14="http://schemas.microsoft.com/office/spreadsheetml/2009/9/main" uri="{78C0D931-6437-407d-A8EE-F0AAD7539E65}">
      <x14:conditionalFormattings>
        <x14:conditionalFormatting xmlns:xm="http://schemas.microsoft.com/office/excel/2006/main">
          <x14:cfRule type="iconSet" priority="14" id="{F61179F5-7728-470C-9B0F-00581FEC2487}">
            <x14:iconSet iconSet="4TrafficLights" showValue="0" custom="1">
              <x14:cfvo type="percent">
                <xm:f>0</xm:f>
              </x14:cfvo>
              <x14:cfvo type="percent">
                <xm:f>25</xm:f>
              </x14:cfvo>
              <x14:cfvo type="percent">
                <xm:f>50</xm:f>
              </x14:cfvo>
              <x14:cfvo type="percent">
                <xm:f>75</xm:f>
              </x14:cfvo>
              <x14:cfIcon iconSet="5Quarters" iconId="0"/>
              <x14:cfIcon iconSet="3TrafficLights1" iconId="0"/>
              <x14:cfIcon iconSet="3TrafficLights1" iconId="1"/>
              <x14:cfIcon iconSet="3TrafficLights1" iconId="2"/>
            </x14:iconSet>
          </x14:cfRule>
          <xm:sqref>D25:D31</xm:sqref>
        </x14:conditionalFormatting>
        <x14:conditionalFormatting xmlns:xm="http://schemas.microsoft.com/office/excel/2006/main">
          <x14:cfRule type="iconSet" priority="15" id="{44339811-2187-4C74-98C1-5291C78A8BCD}">
            <x14:iconSet iconSet="4TrafficLights" showValue="0" custom="1">
              <x14:cfvo type="percent">
                <xm:f>0</xm:f>
              </x14:cfvo>
              <x14:cfvo type="percent">
                <xm:f>25</xm:f>
              </x14:cfvo>
              <x14:cfvo type="percent">
                <xm:f>50</xm:f>
              </x14:cfvo>
              <x14:cfvo type="percent">
                <xm:f>75</xm:f>
              </x14:cfvo>
              <x14:cfIcon iconSet="5Quarters" iconId="0"/>
              <x14:cfIcon iconSet="3TrafficLights1" iconId="0"/>
              <x14:cfIcon iconSet="3TrafficLights1" iconId="1"/>
              <x14:cfIcon iconSet="3TrafficLights1" iconId="2"/>
            </x14:iconSet>
          </x14:cfRule>
          <xm:sqref>D34:D40</xm:sqref>
        </x14:conditionalFormatting>
        <x14:conditionalFormatting xmlns:xm="http://schemas.microsoft.com/office/excel/2006/main">
          <x14:cfRule type="iconSet" priority="13" id="{15A00585-ED99-423E-8D2D-4355FE99AC65}">
            <x14:iconSet iconSet="4TrafficLights" showValue="0" custom="1">
              <x14:cfvo type="percent">
                <xm:f>0</xm:f>
              </x14:cfvo>
              <x14:cfvo type="percent">
                <xm:f>25</xm:f>
              </x14:cfvo>
              <x14:cfvo type="percent">
                <xm:f>50</xm:f>
              </x14:cfvo>
              <x14:cfvo type="percent">
                <xm:f>75</xm:f>
              </x14:cfvo>
              <x14:cfIcon iconSet="5Quarters" iconId="0"/>
              <x14:cfIcon iconSet="3TrafficLights1" iconId="0"/>
              <x14:cfIcon iconSet="3TrafficLights1" iconId="1"/>
              <x14:cfIcon iconSet="3TrafficLights1" iconId="2"/>
            </x14:iconSet>
          </x14:cfRule>
          <xm:sqref>D43:D49</xm:sqref>
        </x14:conditionalFormatting>
        <x14:conditionalFormatting xmlns:xm="http://schemas.microsoft.com/office/excel/2006/main">
          <x14:cfRule type="iconSet" priority="21" id="{8C3F961B-B0FC-4C3E-B63C-5215725E3128}">
            <x14:iconSet iconSet="4TrafficLights" showValue="0" custom="1">
              <x14:cfvo type="percent">
                <xm:f>0</xm:f>
              </x14:cfvo>
              <x14:cfvo type="percent">
                <xm:f>25</xm:f>
              </x14:cfvo>
              <x14:cfvo type="percent">
                <xm:f>50</xm:f>
              </x14:cfvo>
              <x14:cfvo type="percent">
                <xm:f>75</xm:f>
              </x14:cfvo>
              <x14:cfIcon iconSet="5Quarters" iconId="0"/>
              <x14:cfIcon iconSet="3TrafficLights1" iconId="0"/>
              <x14:cfIcon iconSet="3TrafficLights1" iconId="1"/>
              <x14:cfIcon iconSet="3TrafficLights1" iconId="2"/>
            </x14:iconSet>
          </x14:cfRule>
          <xm:sqref>E25:E31 G26:H31 H25</xm:sqref>
        </x14:conditionalFormatting>
        <x14:conditionalFormatting xmlns:xm="http://schemas.microsoft.com/office/excel/2006/main">
          <x14:cfRule type="iconSet" priority="7" id="{B78B1EE6-70FD-4730-BEBF-9F9D91C0E5C0}">
            <x14:iconSet iconSet="4TrafficLights" showValue="0" custom="1">
              <x14:cfvo type="percent">
                <xm:f>0</xm:f>
              </x14:cfvo>
              <x14:cfvo type="percent">
                <xm:f>25</xm:f>
              </x14:cfvo>
              <x14:cfvo type="percent">
                <xm:f>50</xm:f>
              </x14:cfvo>
              <x14:cfvo type="percent">
                <xm:f>75</xm:f>
              </x14:cfvo>
              <x14:cfIcon iconSet="5Quarters" iconId="0"/>
              <x14:cfIcon iconSet="3TrafficLights1" iconId="0"/>
              <x14:cfIcon iconSet="3TrafficLights1" iconId="1"/>
              <x14:cfIcon iconSet="3TrafficLights1" iconId="2"/>
            </x14:iconSet>
          </x14:cfRule>
          <xm:sqref>E34:E40 H34:H40</xm:sqref>
        </x14:conditionalFormatting>
        <x14:conditionalFormatting xmlns:xm="http://schemas.microsoft.com/office/excel/2006/main">
          <x14:cfRule type="iconSet" priority="6" id="{32C90916-27B3-4BFB-A536-12F4641C6E5C}">
            <x14:iconSet iconSet="4TrafficLights" showValue="0" custom="1">
              <x14:cfvo type="percent">
                <xm:f>0</xm:f>
              </x14:cfvo>
              <x14:cfvo type="percent">
                <xm:f>25</xm:f>
              </x14:cfvo>
              <x14:cfvo type="percent">
                <xm:f>50</xm:f>
              </x14:cfvo>
              <x14:cfvo type="percent">
                <xm:f>75</xm:f>
              </x14:cfvo>
              <x14:cfIcon iconSet="5Quarters" iconId="0"/>
              <x14:cfIcon iconSet="3TrafficLights1" iconId="0"/>
              <x14:cfIcon iconSet="3TrafficLights1" iconId="1"/>
              <x14:cfIcon iconSet="3TrafficLights1" iconId="2"/>
            </x14:iconSet>
          </x14:cfRule>
          <xm:sqref>E43:E49 H43:H49</xm:sqref>
        </x14:conditionalFormatting>
        <x14:conditionalFormatting xmlns:xm="http://schemas.microsoft.com/office/excel/2006/main">
          <x14:cfRule type="iconSet" priority="5" id="{A29B8E7A-C7AE-4CDE-9362-4AD915FECB88}">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F25:G31</xm:sqref>
        </x14:conditionalFormatting>
        <x14:conditionalFormatting xmlns:xm="http://schemas.microsoft.com/office/excel/2006/main">
          <x14:cfRule type="iconSet" priority="4" id="{B96C6D5C-1F95-4E7F-A796-E139488BD0BC}">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F34:F40</xm:sqref>
        </x14:conditionalFormatting>
        <x14:conditionalFormatting xmlns:xm="http://schemas.microsoft.com/office/excel/2006/main">
          <x14:cfRule type="iconSet" priority="3" id="{EAA4AE60-F6D1-4BA8-9F8D-BF550B796FFF}">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F43:F49</xm:sqref>
        </x14:conditionalFormatting>
        <x14:conditionalFormatting xmlns:xm="http://schemas.microsoft.com/office/excel/2006/main">
          <x14:cfRule type="iconSet" priority="2" id="{17D3A09B-E4AC-43D2-B6B3-E2EF69D851BD}">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G34:G40</xm:sqref>
        </x14:conditionalFormatting>
        <x14:conditionalFormatting xmlns:xm="http://schemas.microsoft.com/office/excel/2006/main">
          <x14:cfRule type="iconSet" priority="1" id="{DD1DA5FC-4389-492F-A55D-0E9D39C20006}">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G43:G49</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promptTitle="Avancement de la catégorie" prompt="Sélectionnez le niveau d'avancement de vos actions pour l'ensemble de la catégorie. On parle ici de la mise en oeuvre de l'action. _x000a_Si vous n'avez pas d'actions pour cette catégorie, sélectionnez &quot;non inscrit au PTSM&quot;" xr:uid="{764EA94F-62BD-42CE-81A9-F4E7C8A4FA62}">
          <x14:formula1>
            <xm:f>Ref!$A$2:$A$7</xm:f>
          </x14:formula1>
          <xm:sqref>A34 A25 A43</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0AA01-8DBA-44DC-8F19-7180904CE882}">
  <sheetPr>
    <tabColor theme="6"/>
    <pageSetUpPr fitToPage="1"/>
  </sheetPr>
  <dimension ref="A1:Q78"/>
  <sheetViews>
    <sheetView zoomScale="64" zoomScaleNormal="93" zoomScalePageLayoutView="25" workbookViewId="0">
      <selection activeCell="G65" sqref="G65:G71"/>
    </sheetView>
  </sheetViews>
  <sheetFormatPr baseColWidth="10" defaultColWidth="10.85546875" defaultRowHeight="14.25" x14ac:dyDescent="0.2"/>
  <cols>
    <col min="1" max="1" width="31.5703125" style="9" customWidth="1"/>
    <col min="2" max="3" width="41.140625" style="9" customWidth="1"/>
    <col min="4" max="4" width="48.85546875" style="9" customWidth="1"/>
    <col min="5" max="6" width="34.85546875" style="9" customWidth="1"/>
    <col min="7" max="7" width="28.5703125" style="9" customWidth="1"/>
    <col min="8" max="8" width="16.5703125" style="9" customWidth="1"/>
    <col min="9" max="9" width="21.42578125" style="9" bestFit="1" customWidth="1"/>
    <col min="10" max="10" width="21.42578125" style="9" customWidth="1"/>
    <col min="11" max="11" width="17.42578125" style="9" customWidth="1"/>
    <col min="12" max="16384" width="10.85546875" style="9"/>
  </cols>
  <sheetData>
    <row r="1" spans="1:17" ht="23.25" x14ac:dyDescent="0.2">
      <c r="A1" s="4" t="s">
        <v>64</v>
      </c>
      <c r="B1" s="5"/>
      <c r="C1" s="5"/>
      <c r="D1" s="5"/>
      <c r="E1" s="4"/>
      <c r="F1" s="4"/>
      <c r="G1" s="6"/>
      <c r="H1" s="7"/>
      <c r="I1" s="7"/>
      <c r="J1" s="7"/>
      <c r="K1" s="7"/>
      <c r="L1" s="8"/>
      <c r="M1" s="8"/>
      <c r="N1" s="8"/>
      <c r="O1" s="8"/>
      <c r="P1" s="8"/>
      <c r="Q1" s="8"/>
    </row>
    <row r="2" spans="1:17" s="13" customFormat="1" ht="14.45" customHeight="1" x14ac:dyDescent="0.2">
      <c r="A2" s="240" t="s">
        <v>27</v>
      </c>
      <c r="B2" s="107" t="s">
        <v>28</v>
      </c>
      <c r="C2" s="107" t="s">
        <v>211</v>
      </c>
      <c r="D2" s="107" t="s">
        <v>247</v>
      </c>
      <c r="E2" s="107" t="s">
        <v>248</v>
      </c>
      <c r="F2" s="107" t="s">
        <v>249</v>
      </c>
      <c r="G2" s="107" t="s">
        <v>250</v>
      </c>
      <c r="H2" s="107" t="s">
        <v>251</v>
      </c>
      <c r="I2" s="107" t="s">
        <v>252</v>
      </c>
      <c r="J2" s="107" t="s">
        <v>253</v>
      </c>
      <c r="K2" s="108" t="s">
        <v>29</v>
      </c>
    </row>
    <row r="3" spans="1:17" s="13" customFormat="1" ht="39.950000000000003" customHeight="1" x14ac:dyDescent="0.2">
      <c r="A3" s="241"/>
      <c r="B3" s="113" t="s">
        <v>65</v>
      </c>
      <c r="C3" s="168" t="s">
        <v>214</v>
      </c>
      <c r="D3" s="110"/>
      <c r="E3" s="110"/>
      <c r="F3" s="111"/>
      <c r="G3" s="110"/>
      <c r="H3" s="110"/>
      <c r="I3" s="110"/>
      <c r="J3" s="110" t="str">
        <f>IF(ISERROR((I3-D3)/D3),"",(I3-D3)/D3)</f>
        <v/>
      </c>
      <c r="K3" s="112"/>
    </row>
    <row r="4" spans="1:17" s="13" customFormat="1" ht="25.5" x14ac:dyDescent="0.2">
      <c r="A4" s="241"/>
      <c r="B4" s="113" t="s">
        <v>66</v>
      </c>
      <c r="C4" s="168" t="s">
        <v>215</v>
      </c>
      <c r="D4" s="110"/>
      <c r="E4" s="110"/>
      <c r="F4" s="111"/>
      <c r="G4" s="110"/>
      <c r="H4" s="110"/>
      <c r="I4" s="110"/>
      <c r="J4" s="110" t="str">
        <f>IF(ISERROR((I4-D4)/D4),"",(I4-D4)/D4)</f>
        <v/>
      </c>
      <c r="K4" s="112"/>
    </row>
    <row r="5" spans="1:17" s="13" customFormat="1" ht="25.5" x14ac:dyDescent="0.2">
      <c r="A5" s="241"/>
      <c r="B5" s="113" t="s">
        <v>67</v>
      </c>
      <c r="C5" s="168" t="s">
        <v>212</v>
      </c>
      <c r="D5" s="110"/>
      <c r="E5" s="110"/>
      <c r="F5" s="111"/>
      <c r="G5" s="110"/>
      <c r="H5" s="110"/>
      <c r="I5" s="110"/>
      <c r="J5" s="110" t="str">
        <f>IF(ISERROR((I5-D5)/D5),"",(I5-D5)/D5)</f>
        <v/>
      </c>
      <c r="K5" s="112"/>
    </row>
    <row r="6" spans="1:17" s="13" customFormat="1" ht="25.5" x14ac:dyDescent="0.2">
      <c r="A6" s="241"/>
      <c r="B6" s="113" t="s">
        <v>68</v>
      </c>
      <c r="C6" s="168" t="s">
        <v>216</v>
      </c>
      <c r="D6" s="110"/>
      <c r="E6" s="110"/>
      <c r="F6" s="111"/>
      <c r="G6" s="110"/>
      <c r="H6" s="110"/>
      <c r="I6" s="110"/>
      <c r="J6" s="110"/>
      <c r="K6" s="112"/>
    </row>
    <row r="7" spans="1:17" s="13" customFormat="1" ht="38.25" x14ac:dyDescent="0.2">
      <c r="A7" s="241"/>
      <c r="B7" s="113" t="s">
        <v>69</v>
      </c>
      <c r="C7" s="168" t="s">
        <v>217</v>
      </c>
      <c r="D7" s="110"/>
      <c r="E7" s="110"/>
      <c r="F7" s="111"/>
      <c r="G7" s="110"/>
      <c r="H7" s="110"/>
      <c r="I7" s="110"/>
      <c r="J7" s="110" t="str">
        <f t="shared" ref="J7:J12" si="0">IF(ISERROR((I7-D7)/D7),"",(I7-D7)/D7)</f>
        <v/>
      </c>
      <c r="K7" s="112"/>
    </row>
    <row r="8" spans="1:17" s="13" customFormat="1" ht="25.5" x14ac:dyDescent="0.2">
      <c r="A8" s="241"/>
      <c r="B8" s="113" t="s">
        <v>70</v>
      </c>
      <c r="C8" s="168" t="s">
        <v>218</v>
      </c>
      <c r="D8" s="110"/>
      <c r="E8" s="110"/>
      <c r="F8" s="111"/>
      <c r="G8" s="110"/>
      <c r="H8" s="110"/>
      <c r="I8" s="110"/>
      <c r="J8" s="110" t="str">
        <f t="shared" si="0"/>
        <v/>
      </c>
      <c r="K8" s="112"/>
    </row>
    <row r="9" spans="1:17" s="13" customFormat="1" ht="12.75" x14ac:dyDescent="0.2">
      <c r="A9" s="240" t="s">
        <v>36</v>
      </c>
      <c r="B9" s="109"/>
      <c r="C9" s="110"/>
      <c r="D9" s="110"/>
      <c r="E9" s="110"/>
      <c r="F9" s="111"/>
      <c r="G9" s="110"/>
      <c r="H9" s="110"/>
      <c r="I9" s="110"/>
      <c r="J9" s="110" t="str">
        <f t="shared" si="0"/>
        <v/>
      </c>
      <c r="K9" s="112"/>
    </row>
    <row r="10" spans="1:17" s="13" customFormat="1" ht="12.75" x14ac:dyDescent="0.2">
      <c r="A10" s="241"/>
      <c r="B10" s="109"/>
      <c r="C10" s="110"/>
      <c r="D10" s="110"/>
      <c r="E10" s="110"/>
      <c r="F10" s="111"/>
      <c r="G10" s="110"/>
      <c r="H10" s="110"/>
      <c r="I10" s="110"/>
      <c r="J10" s="110" t="str">
        <f t="shared" si="0"/>
        <v/>
      </c>
      <c r="K10" s="112"/>
    </row>
    <row r="11" spans="1:17" s="13" customFormat="1" ht="12.75" x14ac:dyDescent="0.2">
      <c r="A11" s="241"/>
      <c r="B11" s="109"/>
      <c r="C11" s="110"/>
      <c r="D11" s="110"/>
      <c r="E11" s="110"/>
      <c r="F11" s="111"/>
      <c r="G11" s="110"/>
      <c r="H11" s="110"/>
      <c r="I11" s="110"/>
      <c r="J11" s="110" t="str">
        <f t="shared" si="0"/>
        <v/>
      </c>
      <c r="K11" s="112"/>
    </row>
    <row r="12" spans="1:17" s="13" customFormat="1" ht="12.75" x14ac:dyDescent="0.2">
      <c r="A12" s="242"/>
      <c r="B12" s="109"/>
      <c r="C12" s="110"/>
      <c r="D12" s="110"/>
      <c r="E12" s="110"/>
      <c r="F12" s="110"/>
      <c r="G12" s="110"/>
      <c r="H12" s="110"/>
      <c r="I12" s="110"/>
      <c r="J12" s="110" t="str">
        <f t="shared" si="0"/>
        <v/>
      </c>
      <c r="K12" s="112"/>
    </row>
    <row r="13" spans="1:17" s="106" customFormat="1" ht="12.95" customHeight="1" x14ac:dyDescent="0.2">
      <c r="A13" s="248" t="s">
        <v>37</v>
      </c>
      <c r="B13" s="249"/>
      <c r="C13" s="114" t="s">
        <v>38</v>
      </c>
      <c r="D13" s="114" t="s">
        <v>39</v>
      </c>
      <c r="E13" s="114" t="s">
        <v>40</v>
      </c>
      <c r="F13" s="114" t="s">
        <v>41</v>
      </c>
      <c r="G13" s="115" t="s">
        <v>42</v>
      </c>
      <c r="H13" s="243" t="s">
        <v>43</v>
      </c>
      <c r="I13" s="244"/>
      <c r="J13" s="244"/>
      <c r="K13" s="245"/>
    </row>
    <row r="14" spans="1:17" s="13" customFormat="1" ht="12.75" x14ac:dyDescent="0.2">
      <c r="A14" s="254" t="s">
        <v>71</v>
      </c>
      <c r="B14" s="255"/>
      <c r="C14" s="225"/>
      <c r="D14" s="225"/>
      <c r="E14" s="225"/>
      <c r="F14" s="225"/>
      <c r="G14" s="228"/>
      <c r="H14" s="228"/>
      <c r="I14" s="232"/>
      <c r="J14" s="232"/>
      <c r="K14" s="233"/>
    </row>
    <row r="15" spans="1:17" s="13" customFormat="1" ht="12.75" x14ac:dyDescent="0.2">
      <c r="A15" s="250" t="s">
        <v>72</v>
      </c>
      <c r="B15" s="251"/>
      <c r="C15" s="225"/>
      <c r="D15" s="225"/>
      <c r="E15" s="225"/>
      <c r="F15" s="225"/>
      <c r="G15" s="228"/>
      <c r="H15" s="228"/>
      <c r="I15" s="232"/>
      <c r="J15" s="232"/>
      <c r="K15" s="233"/>
    </row>
    <row r="16" spans="1:17" s="13" customFormat="1" ht="12.75" x14ac:dyDescent="0.2">
      <c r="A16" s="250" t="s">
        <v>73</v>
      </c>
      <c r="B16" s="251"/>
      <c r="C16" s="225"/>
      <c r="D16" s="225"/>
      <c r="E16" s="225"/>
      <c r="F16" s="225"/>
      <c r="G16" s="228"/>
      <c r="H16" s="228"/>
      <c r="I16" s="232"/>
      <c r="J16" s="232"/>
      <c r="K16" s="233"/>
    </row>
    <row r="17" spans="1:13" s="13" customFormat="1" ht="12.75" x14ac:dyDescent="0.2">
      <c r="A17" s="246" t="s">
        <v>74</v>
      </c>
      <c r="B17" s="247"/>
      <c r="C17" s="225"/>
      <c r="D17" s="225"/>
      <c r="E17" s="225"/>
      <c r="F17" s="225"/>
      <c r="G17" s="228"/>
      <c r="H17" s="228"/>
      <c r="I17" s="232"/>
      <c r="J17" s="232"/>
      <c r="K17" s="233"/>
    </row>
    <row r="18" spans="1:13" s="13" customFormat="1" ht="12.75" x14ac:dyDescent="0.2">
      <c r="A18" s="246" t="s">
        <v>75</v>
      </c>
      <c r="B18" s="247"/>
      <c r="C18" s="225"/>
      <c r="D18" s="225"/>
      <c r="E18" s="225"/>
      <c r="F18" s="225"/>
      <c r="G18" s="228"/>
      <c r="H18" s="228"/>
      <c r="I18" s="232"/>
      <c r="J18" s="232"/>
      <c r="K18" s="233"/>
    </row>
    <row r="19" spans="1:13" s="13" customFormat="1" ht="12.75" x14ac:dyDescent="0.2">
      <c r="A19" s="250" t="s">
        <v>76</v>
      </c>
      <c r="B19" s="251"/>
      <c r="C19" s="225"/>
      <c r="D19" s="225"/>
      <c r="E19" s="225"/>
      <c r="F19" s="225"/>
      <c r="G19" s="228"/>
      <c r="H19" s="228"/>
      <c r="I19" s="232"/>
      <c r="J19" s="232"/>
      <c r="K19" s="233"/>
    </row>
    <row r="20" spans="1:13" s="13" customFormat="1" ht="12.75" x14ac:dyDescent="0.2">
      <c r="A20" s="246" t="s">
        <v>77</v>
      </c>
      <c r="B20" s="247"/>
      <c r="C20" s="225"/>
      <c r="D20" s="225"/>
      <c r="E20" s="225"/>
      <c r="F20" s="225"/>
      <c r="G20" s="228"/>
      <c r="H20" s="228"/>
      <c r="I20" s="232"/>
      <c r="J20" s="232"/>
      <c r="K20" s="233"/>
    </row>
    <row r="21" spans="1:13" s="13" customFormat="1" ht="12.75" x14ac:dyDescent="0.2">
      <c r="A21" s="246" t="s">
        <v>78</v>
      </c>
      <c r="B21" s="247"/>
      <c r="C21" s="225"/>
      <c r="D21" s="225"/>
      <c r="E21" s="225"/>
      <c r="F21" s="225"/>
      <c r="G21" s="228"/>
      <c r="H21" s="228"/>
      <c r="I21" s="232"/>
      <c r="J21" s="232"/>
      <c r="K21" s="233"/>
    </row>
    <row r="22" spans="1:13" s="13" customFormat="1" ht="12.75" x14ac:dyDescent="0.2">
      <c r="A22" s="246" t="s">
        <v>79</v>
      </c>
      <c r="B22" s="247"/>
      <c r="C22" s="225"/>
      <c r="D22" s="225"/>
      <c r="E22" s="225"/>
      <c r="F22" s="225"/>
      <c r="G22" s="228"/>
      <c r="H22" s="228"/>
      <c r="I22" s="232"/>
      <c r="J22" s="232"/>
      <c r="K22" s="233"/>
    </row>
    <row r="23" spans="1:13" s="13" customFormat="1" ht="12.75" x14ac:dyDescent="0.2">
      <c r="A23" s="250" t="s">
        <v>80</v>
      </c>
      <c r="B23" s="251"/>
      <c r="C23" s="225"/>
      <c r="D23" s="225"/>
      <c r="E23" s="225"/>
      <c r="F23" s="225"/>
      <c r="G23" s="228"/>
      <c r="H23" s="228"/>
      <c r="I23" s="232"/>
      <c r="J23" s="232"/>
      <c r="K23" s="233"/>
    </row>
    <row r="24" spans="1:13" s="13" customFormat="1" ht="12.75" x14ac:dyDescent="0.2">
      <c r="A24" s="252" t="s">
        <v>81</v>
      </c>
      <c r="B24" s="253"/>
      <c r="C24" s="226"/>
      <c r="D24" s="226"/>
      <c r="E24" s="226"/>
      <c r="F24" s="226"/>
      <c r="G24" s="229"/>
      <c r="H24" s="229"/>
      <c r="I24" s="234"/>
      <c r="J24" s="234"/>
      <c r="K24" s="235"/>
    </row>
    <row r="25" spans="1:13" s="13" customFormat="1" ht="12.75" x14ac:dyDescent="0.2">
      <c r="A25" s="189"/>
      <c r="B25" s="189"/>
      <c r="C25" s="166"/>
      <c r="D25" s="166"/>
      <c r="E25" s="166"/>
      <c r="F25" s="166"/>
      <c r="G25" s="166"/>
      <c r="H25" s="166"/>
      <c r="I25" s="166"/>
      <c r="J25" s="166"/>
      <c r="K25" s="166"/>
    </row>
    <row r="26" spans="1:13" s="13" customFormat="1" ht="12.75" x14ac:dyDescent="0.2">
      <c r="A26" s="189"/>
      <c r="B26" s="189"/>
      <c r="C26" s="166"/>
      <c r="D26" s="166"/>
      <c r="E26" s="166"/>
      <c r="F26" s="166"/>
      <c r="G26" s="166"/>
      <c r="H26" s="166"/>
      <c r="I26" s="166"/>
      <c r="J26" s="166"/>
      <c r="K26" s="166"/>
    </row>
    <row r="27" spans="1:13" s="13" customFormat="1" ht="12.75" x14ac:dyDescent="0.2">
      <c r="A27" s="196" t="s">
        <v>254</v>
      </c>
      <c r="B27" s="29"/>
      <c r="C27" s="29"/>
      <c r="D27" s="29"/>
      <c r="E27" s="29"/>
      <c r="F27" s="29"/>
      <c r="G27" s="29"/>
      <c r="H27" s="29"/>
      <c r="I27" s="29"/>
      <c r="J27" s="29"/>
    </row>
    <row r="28" spans="1:13" s="39" customFormat="1" ht="25.5" x14ac:dyDescent="0.25">
      <c r="A28" s="86" t="s">
        <v>256</v>
      </c>
      <c r="B28" s="87" t="s">
        <v>82</v>
      </c>
      <c r="C28" s="88" t="s">
        <v>53</v>
      </c>
      <c r="D28" s="89" t="s">
        <v>0</v>
      </c>
      <c r="E28" s="89" t="s">
        <v>54</v>
      </c>
      <c r="F28" s="89" t="s">
        <v>260</v>
      </c>
      <c r="G28" s="89" t="s">
        <v>261</v>
      </c>
      <c r="H28" s="90" t="s">
        <v>55</v>
      </c>
      <c r="I28" s="100"/>
      <c r="J28" s="238" t="s">
        <v>56</v>
      </c>
      <c r="K28" s="238"/>
      <c r="L28" s="238"/>
      <c r="M28" s="238"/>
    </row>
    <row r="29" spans="1:13" s="13" customFormat="1" ht="14.1" customHeight="1" x14ac:dyDescent="0.2">
      <c r="A29" s="256"/>
      <c r="B29" s="214" t="s">
        <v>53</v>
      </c>
      <c r="C29" s="93" t="s">
        <v>255</v>
      </c>
      <c r="D29" s="15">
        <v>1</v>
      </c>
      <c r="E29" s="103"/>
      <c r="F29" s="103"/>
      <c r="G29" s="103"/>
      <c r="H29" s="95"/>
      <c r="I29" s="34"/>
      <c r="J29" s="239" t="s">
        <v>83</v>
      </c>
      <c r="K29" s="239"/>
      <c r="L29" s="239"/>
      <c r="M29" s="239"/>
    </row>
    <row r="30" spans="1:13" s="13" customFormat="1" ht="15" x14ac:dyDescent="0.2">
      <c r="A30" s="256"/>
      <c r="B30" s="214"/>
      <c r="C30" s="93"/>
      <c r="D30" s="15"/>
      <c r="E30" s="103"/>
      <c r="F30" s="103"/>
      <c r="G30" s="103"/>
      <c r="H30" s="95"/>
      <c r="I30" s="34"/>
      <c r="J30" s="239"/>
      <c r="K30" s="239"/>
      <c r="L30" s="239"/>
      <c r="M30" s="239"/>
    </row>
    <row r="31" spans="1:13" s="13" customFormat="1" ht="15" x14ac:dyDescent="0.2">
      <c r="A31" s="256"/>
      <c r="B31" s="214"/>
      <c r="C31" s="14"/>
      <c r="D31" s="15"/>
      <c r="E31" s="103"/>
      <c r="F31" s="103"/>
      <c r="G31" s="103"/>
      <c r="H31" s="37"/>
      <c r="I31" s="34"/>
      <c r="J31" s="239"/>
      <c r="K31" s="239"/>
      <c r="L31" s="239"/>
      <c r="M31" s="239"/>
    </row>
    <row r="32" spans="1:13" s="13" customFormat="1" ht="15" x14ac:dyDescent="0.2">
      <c r="A32" s="256"/>
      <c r="B32" s="214"/>
      <c r="C32" s="93"/>
      <c r="D32" s="15"/>
      <c r="E32" s="103"/>
      <c r="F32" s="103"/>
      <c r="G32" s="103"/>
      <c r="H32" s="37"/>
      <c r="I32" s="34"/>
      <c r="J32" s="239"/>
      <c r="K32" s="239"/>
      <c r="L32" s="239"/>
      <c r="M32" s="239"/>
    </row>
    <row r="33" spans="1:13" s="13" customFormat="1" ht="15" x14ac:dyDescent="0.2">
      <c r="A33" s="256"/>
      <c r="B33" s="214"/>
      <c r="C33" s="14"/>
      <c r="D33" s="15"/>
      <c r="E33" s="103"/>
      <c r="F33" s="103"/>
      <c r="G33" s="103"/>
      <c r="H33" s="37"/>
      <c r="I33" s="34"/>
      <c r="J33" s="239"/>
      <c r="K33" s="239"/>
      <c r="L33" s="239"/>
      <c r="M33" s="239"/>
    </row>
    <row r="34" spans="1:13" s="13" customFormat="1" ht="15" x14ac:dyDescent="0.2">
      <c r="A34" s="256"/>
      <c r="B34" s="214"/>
      <c r="C34" s="14"/>
      <c r="D34" s="15"/>
      <c r="E34" s="103"/>
      <c r="F34" s="103"/>
      <c r="G34" s="103"/>
      <c r="H34" s="37"/>
      <c r="I34" s="34"/>
      <c r="J34" s="239"/>
      <c r="K34" s="239"/>
      <c r="L34" s="239"/>
      <c r="M34" s="239"/>
    </row>
    <row r="35" spans="1:13" s="13" customFormat="1" ht="15" x14ac:dyDescent="0.2">
      <c r="A35" s="257"/>
      <c r="B35" s="215"/>
      <c r="C35" s="35"/>
      <c r="D35" s="36"/>
      <c r="E35" s="104"/>
      <c r="F35" s="103"/>
      <c r="G35" s="103"/>
      <c r="H35" s="38"/>
      <c r="I35" s="34"/>
      <c r="J35" s="239"/>
      <c r="K35" s="239"/>
      <c r="L35" s="239"/>
      <c r="M35" s="239"/>
    </row>
    <row r="36" spans="1:13" x14ac:dyDescent="0.2">
      <c r="E36" s="105"/>
      <c r="F36" s="105"/>
      <c r="G36" s="105"/>
    </row>
    <row r="37" spans="1:13" s="39" customFormat="1" ht="15" x14ac:dyDescent="0.25">
      <c r="A37" s="91" t="s">
        <v>84</v>
      </c>
      <c r="B37" s="87" t="s">
        <v>85</v>
      </c>
      <c r="C37" s="88"/>
      <c r="D37" s="89" t="s">
        <v>0</v>
      </c>
      <c r="E37" s="89" t="s">
        <v>54</v>
      </c>
      <c r="F37" s="89" t="s">
        <v>260</v>
      </c>
      <c r="G37" s="89" t="s">
        <v>261</v>
      </c>
      <c r="H37" s="90" t="s">
        <v>55</v>
      </c>
      <c r="I37" s="34"/>
      <c r="J37" s="238" t="s">
        <v>56</v>
      </c>
      <c r="K37" s="238"/>
      <c r="L37" s="238"/>
      <c r="M37" s="238"/>
    </row>
    <row r="38" spans="1:13" s="13" customFormat="1" ht="14.1" customHeight="1" x14ac:dyDescent="0.25">
      <c r="A38" s="256"/>
      <c r="B38" s="214" t="s">
        <v>53</v>
      </c>
      <c r="C38" s="94"/>
      <c r="D38" s="15"/>
      <c r="E38" s="103"/>
      <c r="F38" s="103"/>
      <c r="G38" s="103"/>
      <c r="H38" s="95"/>
      <c r="I38" s="34"/>
      <c r="J38" s="239" t="s">
        <v>86</v>
      </c>
      <c r="K38" s="239"/>
      <c r="L38" s="239"/>
      <c r="M38" s="239"/>
    </row>
    <row r="39" spans="1:13" s="13" customFormat="1" ht="15" x14ac:dyDescent="0.2">
      <c r="A39" s="256"/>
      <c r="B39" s="214"/>
      <c r="C39" s="14"/>
      <c r="D39" s="15"/>
      <c r="E39" s="103"/>
      <c r="F39" s="103"/>
      <c r="G39" s="103"/>
      <c r="H39" s="95"/>
      <c r="I39" s="34"/>
      <c r="J39" s="239"/>
      <c r="K39" s="239"/>
      <c r="L39" s="239"/>
      <c r="M39" s="239"/>
    </row>
    <row r="40" spans="1:13" s="13" customFormat="1" ht="15" x14ac:dyDescent="0.2">
      <c r="A40" s="256"/>
      <c r="B40" s="214"/>
      <c r="C40" s="14"/>
      <c r="D40" s="15"/>
      <c r="E40" s="103"/>
      <c r="F40" s="103"/>
      <c r="G40" s="103"/>
      <c r="H40" s="37"/>
      <c r="I40" s="34"/>
      <c r="J40" s="239"/>
      <c r="K40" s="239"/>
      <c r="L40" s="239"/>
      <c r="M40" s="239"/>
    </row>
    <row r="41" spans="1:13" s="13" customFormat="1" ht="15" x14ac:dyDescent="0.2">
      <c r="A41" s="256"/>
      <c r="B41" s="214"/>
      <c r="C41" s="14"/>
      <c r="D41" s="15"/>
      <c r="E41" s="103"/>
      <c r="F41" s="103"/>
      <c r="G41" s="103"/>
      <c r="H41" s="37"/>
      <c r="I41" s="34"/>
      <c r="J41" s="239"/>
      <c r="K41" s="239"/>
      <c r="L41" s="239"/>
      <c r="M41" s="239"/>
    </row>
    <row r="42" spans="1:13" s="13" customFormat="1" ht="15" x14ac:dyDescent="0.2">
      <c r="A42" s="256"/>
      <c r="B42" s="214"/>
      <c r="C42" s="14"/>
      <c r="D42" s="15"/>
      <c r="E42" s="103"/>
      <c r="F42" s="103"/>
      <c r="G42" s="103"/>
      <c r="H42" s="37"/>
      <c r="I42" s="34"/>
      <c r="J42" s="239"/>
      <c r="K42" s="239"/>
      <c r="L42" s="239"/>
      <c r="M42" s="239"/>
    </row>
    <row r="43" spans="1:13" s="13" customFormat="1" ht="15" x14ac:dyDescent="0.2">
      <c r="A43" s="256"/>
      <c r="B43" s="214"/>
      <c r="C43" s="14"/>
      <c r="D43" s="15"/>
      <c r="E43" s="103"/>
      <c r="F43" s="103"/>
      <c r="G43" s="103"/>
      <c r="H43" s="37"/>
      <c r="I43" s="34"/>
      <c r="J43" s="239"/>
      <c r="K43" s="239"/>
      <c r="L43" s="239"/>
      <c r="M43" s="239"/>
    </row>
    <row r="44" spans="1:13" s="13" customFormat="1" ht="15" x14ac:dyDescent="0.2">
      <c r="A44" s="257"/>
      <c r="B44" s="215"/>
      <c r="C44" s="35"/>
      <c r="D44" s="36"/>
      <c r="E44" s="104"/>
      <c r="F44" s="103"/>
      <c r="G44" s="103"/>
      <c r="H44" s="38"/>
      <c r="I44" s="34"/>
      <c r="J44" s="239"/>
      <c r="K44" s="239"/>
      <c r="L44" s="239"/>
      <c r="M44" s="239"/>
    </row>
    <row r="45" spans="1:13" x14ac:dyDescent="0.2">
      <c r="E45" s="105"/>
      <c r="F45" s="105"/>
      <c r="G45" s="105"/>
    </row>
    <row r="46" spans="1:13" s="39" customFormat="1" ht="15" x14ac:dyDescent="0.25">
      <c r="A46" s="91" t="s">
        <v>87</v>
      </c>
      <c r="B46" s="87" t="s">
        <v>88</v>
      </c>
      <c r="C46" s="88"/>
      <c r="D46" s="89" t="s">
        <v>0</v>
      </c>
      <c r="E46" s="89" t="s">
        <v>54</v>
      </c>
      <c r="F46" s="89" t="s">
        <v>260</v>
      </c>
      <c r="G46" s="89" t="s">
        <v>261</v>
      </c>
      <c r="H46" s="90" t="s">
        <v>55</v>
      </c>
      <c r="I46" s="34"/>
      <c r="J46" s="238" t="s">
        <v>56</v>
      </c>
      <c r="K46" s="238"/>
      <c r="L46" s="238"/>
      <c r="M46" s="238"/>
    </row>
    <row r="47" spans="1:13" s="13" customFormat="1" ht="15" x14ac:dyDescent="0.2">
      <c r="A47" s="256"/>
      <c r="B47" s="214" t="s">
        <v>53</v>
      </c>
      <c r="C47" s="93"/>
      <c r="D47" s="15"/>
      <c r="E47" s="103"/>
      <c r="F47" s="103"/>
      <c r="G47" s="103"/>
      <c r="H47" s="95"/>
      <c r="I47" s="34"/>
      <c r="J47" s="239" t="s">
        <v>89</v>
      </c>
      <c r="K47" s="239"/>
      <c r="L47" s="239"/>
      <c r="M47" s="239"/>
    </row>
    <row r="48" spans="1:13" s="13" customFormat="1" ht="15" x14ac:dyDescent="0.2">
      <c r="A48" s="256"/>
      <c r="B48" s="214"/>
      <c r="C48" s="93"/>
      <c r="D48" s="15"/>
      <c r="E48" s="103"/>
      <c r="F48" s="103"/>
      <c r="G48" s="103"/>
      <c r="H48" s="37"/>
      <c r="I48" s="34"/>
      <c r="J48" s="239"/>
      <c r="K48" s="239"/>
      <c r="L48" s="239"/>
      <c r="M48" s="239"/>
    </row>
    <row r="49" spans="1:13" s="13" customFormat="1" ht="15" x14ac:dyDescent="0.2">
      <c r="A49" s="256"/>
      <c r="B49" s="214"/>
      <c r="C49" s="14"/>
      <c r="D49" s="15"/>
      <c r="E49" s="103"/>
      <c r="F49" s="103"/>
      <c r="G49" s="103"/>
      <c r="H49" s="37"/>
      <c r="I49" s="34"/>
      <c r="J49" s="239"/>
      <c r="K49" s="239"/>
      <c r="L49" s="239"/>
      <c r="M49" s="239"/>
    </row>
    <row r="50" spans="1:13" s="13" customFormat="1" ht="15" x14ac:dyDescent="0.2">
      <c r="A50" s="256"/>
      <c r="B50" s="214"/>
      <c r="C50" s="14"/>
      <c r="D50" s="15"/>
      <c r="E50" s="103"/>
      <c r="F50" s="103"/>
      <c r="G50" s="103"/>
      <c r="H50" s="37"/>
      <c r="I50" s="34"/>
      <c r="J50" s="239"/>
      <c r="K50" s="239"/>
      <c r="L50" s="239"/>
      <c r="M50" s="239"/>
    </row>
    <row r="51" spans="1:13" s="13" customFormat="1" ht="15" x14ac:dyDescent="0.2">
      <c r="A51" s="256"/>
      <c r="B51" s="214"/>
      <c r="C51" s="14"/>
      <c r="D51" s="15"/>
      <c r="E51" s="103"/>
      <c r="F51" s="103"/>
      <c r="G51" s="103"/>
      <c r="H51" s="37"/>
      <c r="I51" s="34"/>
      <c r="J51" s="239"/>
      <c r="K51" s="239"/>
      <c r="L51" s="239"/>
      <c r="M51" s="239"/>
    </row>
    <row r="52" spans="1:13" s="13" customFormat="1" ht="15" x14ac:dyDescent="0.2">
      <c r="A52" s="256"/>
      <c r="B52" s="214"/>
      <c r="C52" s="14"/>
      <c r="D52" s="15"/>
      <c r="E52" s="103"/>
      <c r="F52" s="103"/>
      <c r="G52" s="103"/>
      <c r="H52" s="37"/>
      <c r="I52" s="34"/>
      <c r="J52" s="239"/>
      <c r="K52" s="239"/>
      <c r="L52" s="239"/>
      <c r="M52" s="239"/>
    </row>
    <row r="53" spans="1:13" s="13" customFormat="1" ht="15" x14ac:dyDescent="0.2">
      <c r="A53" s="257"/>
      <c r="B53" s="215"/>
      <c r="C53" s="35"/>
      <c r="D53" s="36"/>
      <c r="E53" s="104"/>
      <c r="F53" s="103"/>
      <c r="G53" s="103"/>
      <c r="H53" s="38"/>
      <c r="I53" s="34"/>
      <c r="J53" s="239"/>
      <c r="K53" s="239"/>
      <c r="L53" s="239"/>
      <c r="M53" s="239"/>
    </row>
    <row r="54" spans="1:13" x14ac:dyDescent="0.2">
      <c r="E54" s="105"/>
      <c r="F54" s="105"/>
      <c r="G54" s="105"/>
    </row>
    <row r="55" spans="1:13" s="13" customFormat="1" ht="25.5" x14ac:dyDescent="0.2">
      <c r="A55" s="86" t="s">
        <v>90</v>
      </c>
      <c r="B55" s="87" t="s">
        <v>91</v>
      </c>
      <c r="C55" s="88" t="s">
        <v>53</v>
      </c>
      <c r="D55" s="89" t="s">
        <v>0</v>
      </c>
      <c r="E55" s="89" t="s">
        <v>54</v>
      </c>
      <c r="F55" s="89" t="s">
        <v>260</v>
      </c>
      <c r="G55" s="89" t="s">
        <v>261</v>
      </c>
      <c r="H55" s="90" t="s">
        <v>55</v>
      </c>
      <c r="I55" s="34"/>
      <c r="J55" s="238" t="s">
        <v>56</v>
      </c>
      <c r="K55" s="238"/>
      <c r="L55" s="238"/>
      <c r="M55" s="238"/>
    </row>
    <row r="56" spans="1:13" s="13" customFormat="1" ht="15" x14ac:dyDescent="0.2">
      <c r="A56" s="256"/>
      <c r="B56" s="214" t="s">
        <v>53</v>
      </c>
      <c r="C56" s="96"/>
      <c r="D56" s="15"/>
      <c r="E56" s="103"/>
      <c r="F56" s="103"/>
      <c r="G56" s="103"/>
      <c r="H56" s="97"/>
      <c r="I56" s="34"/>
      <c r="J56" s="239" t="s">
        <v>92</v>
      </c>
      <c r="K56" s="239"/>
      <c r="L56" s="239"/>
      <c r="M56" s="239"/>
    </row>
    <row r="57" spans="1:13" s="13" customFormat="1" ht="15" x14ac:dyDescent="0.2">
      <c r="A57" s="256"/>
      <c r="B57" s="214"/>
      <c r="C57" s="93"/>
      <c r="D57" s="15"/>
      <c r="E57" s="103"/>
      <c r="F57" s="103"/>
      <c r="G57" s="103"/>
      <c r="H57" s="95"/>
      <c r="I57" s="34"/>
      <c r="J57" s="239"/>
      <c r="K57" s="239"/>
      <c r="L57" s="239"/>
      <c r="M57" s="239"/>
    </row>
    <row r="58" spans="1:13" s="13" customFormat="1" ht="15" x14ac:dyDescent="0.2">
      <c r="A58" s="256"/>
      <c r="B58" s="214"/>
      <c r="C58" s="93"/>
      <c r="D58" s="15"/>
      <c r="E58" s="103"/>
      <c r="F58" s="103"/>
      <c r="G58" s="103"/>
      <c r="H58" s="37"/>
      <c r="I58" s="34"/>
      <c r="J58" s="239"/>
      <c r="K58" s="239"/>
      <c r="L58" s="239"/>
      <c r="M58" s="239"/>
    </row>
    <row r="59" spans="1:13" s="13" customFormat="1" ht="15" x14ac:dyDescent="0.2">
      <c r="A59" s="256"/>
      <c r="B59" s="214"/>
      <c r="C59" s="14"/>
      <c r="D59" s="15"/>
      <c r="E59" s="103"/>
      <c r="F59" s="103"/>
      <c r="G59" s="103"/>
      <c r="H59" s="37"/>
      <c r="I59" s="34"/>
      <c r="J59" s="239"/>
      <c r="K59" s="239"/>
      <c r="L59" s="239"/>
      <c r="M59" s="239"/>
    </row>
    <row r="60" spans="1:13" s="13" customFormat="1" ht="15" x14ac:dyDescent="0.2">
      <c r="A60" s="256"/>
      <c r="B60" s="214"/>
      <c r="C60" s="14"/>
      <c r="D60" s="15"/>
      <c r="E60" s="103"/>
      <c r="F60" s="103"/>
      <c r="G60" s="103"/>
      <c r="H60" s="37"/>
      <c r="I60" s="34"/>
      <c r="J60" s="239"/>
      <c r="K60" s="239"/>
      <c r="L60" s="239"/>
      <c r="M60" s="239"/>
    </row>
    <row r="61" spans="1:13" s="13" customFormat="1" ht="15" x14ac:dyDescent="0.2">
      <c r="A61" s="256"/>
      <c r="B61" s="214"/>
      <c r="C61" s="14"/>
      <c r="D61" s="15"/>
      <c r="E61" s="103"/>
      <c r="F61" s="103"/>
      <c r="G61" s="103"/>
      <c r="H61" s="37"/>
      <c r="I61" s="34"/>
      <c r="J61" s="239"/>
      <c r="K61" s="239"/>
      <c r="L61" s="239"/>
      <c r="M61" s="239"/>
    </row>
    <row r="62" spans="1:13" s="13" customFormat="1" ht="15" x14ac:dyDescent="0.2">
      <c r="A62" s="257"/>
      <c r="B62" s="215"/>
      <c r="C62" s="35"/>
      <c r="D62" s="36"/>
      <c r="E62" s="104"/>
      <c r="F62" s="103"/>
      <c r="G62" s="103"/>
      <c r="H62" s="38"/>
      <c r="I62" s="34"/>
      <c r="J62" s="239"/>
      <c r="K62" s="239"/>
      <c r="L62" s="239"/>
      <c r="M62" s="239"/>
    </row>
    <row r="63" spans="1:13" x14ac:dyDescent="0.2">
      <c r="E63" s="105"/>
      <c r="F63" s="105"/>
      <c r="G63" s="105"/>
    </row>
    <row r="64" spans="1:13" s="13" customFormat="1" ht="14.45" customHeight="1" x14ac:dyDescent="0.2">
      <c r="A64" s="91" t="s">
        <v>93</v>
      </c>
      <c r="B64" s="87" t="s">
        <v>94</v>
      </c>
      <c r="C64" s="88" t="s">
        <v>53</v>
      </c>
      <c r="D64" s="89" t="s">
        <v>0</v>
      </c>
      <c r="E64" s="89" t="s">
        <v>54</v>
      </c>
      <c r="F64" s="89" t="s">
        <v>260</v>
      </c>
      <c r="G64" s="89" t="s">
        <v>261</v>
      </c>
      <c r="H64" s="90" t="s">
        <v>55</v>
      </c>
      <c r="I64" s="34"/>
      <c r="J64" s="238" t="s">
        <v>56</v>
      </c>
      <c r="K64" s="238"/>
      <c r="L64" s="238"/>
      <c r="M64" s="238"/>
    </row>
    <row r="65" spans="1:13" s="13" customFormat="1" ht="15" x14ac:dyDescent="0.2">
      <c r="A65" s="256"/>
      <c r="B65" s="214" t="s">
        <v>53</v>
      </c>
      <c r="C65" s="14"/>
      <c r="D65" s="15"/>
      <c r="E65" s="103"/>
      <c r="F65" s="103"/>
      <c r="G65" s="103"/>
      <c r="H65" s="37"/>
      <c r="I65" s="34"/>
      <c r="J65" s="239" t="s">
        <v>95</v>
      </c>
      <c r="K65" s="239"/>
      <c r="L65" s="239"/>
      <c r="M65" s="239"/>
    </row>
    <row r="66" spans="1:13" s="13" customFormat="1" ht="15" x14ac:dyDescent="0.2">
      <c r="A66" s="256"/>
      <c r="B66" s="214"/>
      <c r="C66" s="14"/>
      <c r="D66" s="15"/>
      <c r="E66" s="103"/>
      <c r="F66" s="103"/>
      <c r="G66" s="103"/>
      <c r="H66" s="37"/>
      <c r="I66" s="34"/>
      <c r="J66" s="239"/>
      <c r="K66" s="239"/>
      <c r="L66" s="239"/>
      <c r="M66" s="239"/>
    </row>
    <row r="67" spans="1:13" s="13" customFormat="1" ht="15" x14ac:dyDescent="0.2">
      <c r="A67" s="256"/>
      <c r="B67" s="214"/>
      <c r="C67" s="14"/>
      <c r="D67" s="15"/>
      <c r="E67" s="103"/>
      <c r="F67" s="103"/>
      <c r="G67" s="103"/>
      <c r="H67" s="37"/>
      <c r="I67" s="34"/>
      <c r="J67" s="239"/>
      <c r="K67" s="239"/>
      <c r="L67" s="239"/>
      <c r="M67" s="239"/>
    </row>
    <row r="68" spans="1:13" s="13" customFormat="1" ht="15" x14ac:dyDescent="0.2">
      <c r="A68" s="256"/>
      <c r="B68" s="214"/>
      <c r="C68" s="14"/>
      <c r="D68" s="15"/>
      <c r="E68" s="103"/>
      <c r="F68" s="103"/>
      <c r="G68" s="103"/>
      <c r="H68" s="37"/>
      <c r="I68" s="34"/>
      <c r="J68" s="239"/>
      <c r="K68" s="239"/>
      <c r="L68" s="239"/>
      <c r="M68" s="239"/>
    </row>
    <row r="69" spans="1:13" s="13" customFormat="1" ht="15" x14ac:dyDescent="0.2">
      <c r="A69" s="256"/>
      <c r="B69" s="214"/>
      <c r="C69" s="14"/>
      <c r="D69" s="15"/>
      <c r="E69" s="103"/>
      <c r="F69" s="103"/>
      <c r="G69" s="103"/>
      <c r="H69" s="37"/>
      <c r="I69" s="34"/>
      <c r="J69" s="239"/>
      <c r="K69" s="239"/>
      <c r="L69" s="239"/>
      <c r="M69" s="239"/>
    </row>
    <row r="70" spans="1:13" s="13" customFormat="1" ht="15" x14ac:dyDescent="0.2">
      <c r="A70" s="256"/>
      <c r="B70" s="214"/>
      <c r="C70" s="14"/>
      <c r="D70" s="15"/>
      <c r="E70" s="103"/>
      <c r="F70" s="103"/>
      <c r="G70" s="103"/>
      <c r="H70" s="37"/>
      <c r="I70" s="34"/>
      <c r="J70" s="239"/>
      <c r="K70" s="239"/>
      <c r="L70" s="239"/>
      <c r="M70" s="239"/>
    </row>
    <row r="71" spans="1:13" s="13" customFormat="1" ht="15" x14ac:dyDescent="0.2">
      <c r="A71" s="257"/>
      <c r="B71" s="215"/>
      <c r="C71" s="35"/>
      <c r="D71" s="36"/>
      <c r="E71" s="104"/>
      <c r="F71" s="103"/>
      <c r="G71" s="103"/>
      <c r="H71" s="38"/>
      <c r="I71" s="34"/>
      <c r="J71" s="239"/>
      <c r="K71" s="239"/>
      <c r="L71" s="239"/>
      <c r="M71" s="239"/>
    </row>
    <row r="72" spans="1:13" x14ac:dyDescent="0.2">
      <c r="H72" s="92"/>
      <c r="I72" s="92"/>
      <c r="J72" s="92"/>
    </row>
    <row r="73" spans="1:13" x14ac:dyDescent="0.2">
      <c r="H73" s="92"/>
      <c r="I73" s="92"/>
      <c r="J73" s="92"/>
    </row>
    <row r="74" spans="1:13" x14ac:dyDescent="0.2">
      <c r="H74" s="92"/>
      <c r="I74" s="92"/>
      <c r="J74" s="92"/>
    </row>
    <row r="75" spans="1:13" x14ac:dyDescent="0.2">
      <c r="H75" s="92"/>
      <c r="I75" s="92"/>
      <c r="J75" s="92"/>
    </row>
    <row r="76" spans="1:13" x14ac:dyDescent="0.2">
      <c r="H76" s="92"/>
      <c r="I76" s="92"/>
      <c r="J76" s="92"/>
    </row>
    <row r="77" spans="1:13" x14ac:dyDescent="0.2">
      <c r="H77" s="92"/>
      <c r="I77" s="92"/>
      <c r="J77" s="92"/>
    </row>
    <row r="78" spans="1:13" x14ac:dyDescent="0.2">
      <c r="H78" s="92"/>
      <c r="I78" s="92"/>
      <c r="J78" s="92"/>
    </row>
  </sheetData>
  <mergeCells count="41">
    <mergeCell ref="J56:M62"/>
    <mergeCell ref="J65:M71"/>
    <mergeCell ref="J64:M64"/>
    <mergeCell ref="J37:M37"/>
    <mergeCell ref="J38:M44"/>
    <mergeCell ref="J46:M46"/>
    <mergeCell ref="J47:M53"/>
    <mergeCell ref="J55:M55"/>
    <mergeCell ref="A38:A44"/>
    <mergeCell ref="B38:B44"/>
    <mergeCell ref="A15:B15"/>
    <mergeCell ref="A16:B16"/>
    <mergeCell ref="A17:B17"/>
    <mergeCell ref="B29:B35"/>
    <mergeCell ref="A29:A35"/>
    <mergeCell ref="A65:A71"/>
    <mergeCell ref="B65:B71"/>
    <mergeCell ref="A47:A53"/>
    <mergeCell ref="B47:B53"/>
    <mergeCell ref="A56:A62"/>
    <mergeCell ref="B56:B62"/>
    <mergeCell ref="A2:A8"/>
    <mergeCell ref="A9:A12"/>
    <mergeCell ref="H14:K24"/>
    <mergeCell ref="H13:K13"/>
    <mergeCell ref="C14:C24"/>
    <mergeCell ref="D14:D24"/>
    <mergeCell ref="A20:B20"/>
    <mergeCell ref="A21:B21"/>
    <mergeCell ref="A13:B13"/>
    <mergeCell ref="A22:B22"/>
    <mergeCell ref="A23:B23"/>
    <mergeCell ref="A24:B24"/>
    <mergeCell ref="A14:B14"/>
    <mergeCell ref="A18:B18"/>
    <mergeCell ref="A19:B19"/>
    <mergeCell ref="J28:M28"/>
    <mergeCell ref="J29:M35"/>
    <mergeCell ref="E14:E24"/>
    <mergeCell ref="F14:F24"/>
    <mergeCell ref="G14:G24"/>
  </mergeCells>
  <phoneticPr fontId="15" type="noConversion"/>
  <dataValidations count="12">
    <dataValidation allowBlank="1" showInputMessage="1" showErrorMessage="1" promptTitle="Vos commentaires et remarques" prompt="Apportez ici les informations complémentaires sur la mise en oeuvre de l'action" sqref="H56:H62 H65:H71 H38:H44 H47:H53 H29:H35" xr:uid="{C98515D5-3589-4CB7-BCB4-CFB3779164A3}"/>
    <dataValidation allowBlank="1" showInputMessage="1" showErrorMessage="1" promptTitle="Mise en oeuvre" prompt="Indiquez ici le niveau d'avancement de votre action, de 0% à 100%" sqref="D47:D53 D29:D35 D56:D62 D38:D44 D65:D71" xr:uid="{DAF2B355-D6E9-48CD-B983-9DF2FB3ED8DD}"/>
    <dataValidation allowBlank="1" showInputMessage="1" showErrorMessage="1" promptTitle="Vos actions" prompt="Reportez ici les actions de votre PTSM qui relèvent de cette catégorie" sqref="C56:C62 C49:C53 C65:C71 C40:C44 C29:C35" xr:uid="{3E0BCEE6-F01C-45A9-937C-98921DBE9395}"/>
    <dataValidation allowBlank="1" showInputMessage="1" showErrorMessage="1" promptTitle="Analyse " prompt="Synthétiser ici les points clés issus des ateliers avec les partenaires du PTSM. " sqref="H14 C14:G26" xr:uid="{AED8AA74-52CC-4D74-81BC-F5B3BB8B0225}"/>
    <dataValidation allowBlank="1" showInputMessage="1" showErrorMessage="1" promptTitle="Indicateurs locaux" prompt="Compléter ici avec les autres indicateurs de résultats ou d'impacts définis localement et permettant de répondre aux questions ci-dessous. " sqref="B9:C12" xr:uid="{C78A1CE4-7030-4383-805B-4AE1FD623B65}"/>
    <dataValidation allowBlank="1" showInputMessage="1" showErrorMessage="1" promptTitle="Mise en oeuvre" prompt="Préciser ici une donnée chiffrée portant sur la mise en oeuvre de l'action. Il peut s'agir (par exemple) de : nb de sessions, nb de participants, nb de téléchargement des outils... " sqref="E29:E35" xr:uid="{AA286CD2-96A7-47EE-9FC1-9269119D84F3}"/>
    <dataValidation allowBlank="1" showInputMessage="1" showErrorMessage="1" promptTitle="Mise en oeuvre" prompt="Préciser ici une donnée chiffrée portant sur la mise en oeuvre de l'action. Il peut s'agir (par exemple) de : nb de professionnels mobilisés, nb de téléchargements des outils, nb de professionnels mobilisables pour la téléexpertise...." sqref="E38:E44" xr:uid="{03278D6A-5681-4709-85A9-50960FB3438B}"/>
    <dataValidation allowBlank="1" showInputMessage="1" showErrorMessage="1" promptTitle="Mise en oeuvre" prompt="Préciser ici une donnée chiffrée portant sur la mise en oeuvre de l'action. Il peut s'agir (par exemple) de : nb de recours à la plateforme, nb de sessions de sensibilisation, nb de dispositifs existants... " sqref="E47:E53" xr:uid="{42E6B7F5-4143-4D09-81DF-6D591556B1E9}"/>
    <dataValidation allowBlank="1" showInputMessage="1" showErrorMessage="1" promptTitle="Mise en oeuvre" prompt="Préciser ici une donnée chiffrée portant sur la mise en oeuvre de l'action. Il peut s'agir (par exemple) de : nb d'équipes mobiles créés, nb d'IPA formés ou en exercice, part des structures proposant des PEC hors les murs / aller vern..." sqref="E56:E62" xr:uid="{247555CB-965E-498A-91EA-D5AFA48AAE48}"/>
    <dataValidation allowBlank="1" showInputMessage="1" showErrorMessage="1" promptTitle="Mise en oeuvre" prompt="Préciser ici une donnée chiffrée portant sur la mise en oeuvre de l'action. Il peut s'agir (par exemple) de : nb d'appel au 3114, nb de sessions / nb personnes formées aux 3 niveaux de formation GEPS...." sqref="E65:E71" xr:uid="{2C3BB4C4-ADD2-4983-95E2-CEAC7401151C}"/>
    <dataValidation allowBlank="1" showInputMessage="1" showErrorMessage="1" promptTitle="Mise en oeuvre" prompt="Préciser ici le budget consacré à l'action (le cas échéant). " sqref="F29:F35 F38:F44 F47:F53 F56:F62 F65:F71" xr:uid="{5E63CD39-7B38-4A4A-8CD4-0C766A2207BF}"/>
    <dataValidation allowBlank="1" showInputMessage="1" showErrorMessage="1" promptTitle="Mise en oeuvre" prompt="Préciser ici le temps humain consacré à l'action (le cas échéant). " sqref="G29:G35 G38:G44 G47:G53 G56:G62 G65:G71" xr:uid="{CB320FEA-C389-4D9C-83C9-7259E7571A44}"/>
  </dataValidations>
  <printOptions horizontalCentered="1" verticalCentered="1"/>
  <pageMargins left="0.70866141732283472" right="0.70866141732283472" top="0.74803149606299213" bottom="0.74803149606299213" header="0.31496062992125984" footer="0.31496062992125984"/>
  <pageSetup paperSize="9" scale="37" orientation="landscape" r:id="rId1"/>
  <headerFooter>
    <oddHeader>&amp;L&amp;G</oddHeader>
  </headerFooter>
  <rowBreaks count="1" manualBreakCount="1">
    <brk id="26" max="16383" man="1"/>
  </rowBreaks>
  <colBreaks count="1" manualBreakCount="1">
    <brk id="12" max="1048575" man="1"/>
  </colBreaks>
  <legacyDrawing r:id="rId2"/>
  <legacyDrawingHF r:id="rId3"/>
  <extLst>
    <ext xmlns:x14="http://schemas.microsoft.com/office/spreadsheetml/2009/9/main" uri="{78C0D931-6437-407d-A8EE-F0AAD7539E65}">
      <x14:conditionalFormattings>
        <x14:conditionalFormatting xmlns:xm="http://schemas.microsoft.com/office/excel/2006/main">
          <x14:cfRule type="iconSet" priority="28" id="{24524E53-C3D0-4AA0-83E7-485E0EE6C2D1}">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D29:F35</xm:sqref>
        </x14:conditionalFormatting>
        <x14:conditionalFormatting xmlns:xm="http://schemas.microsoft.com/office/excel/2006/main">
          <x14:cfRule type="iconSet" priority="30" id="{588634B6-B2CB-4BB0-B171-0215273C4178}">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D38:E44</xm:sqref>
        </x14:conditionalFormatting>
        <x14:conditionalFormatting xmlns:xm="http://schemas.microsoft.com/office/excel/2006/main">
          <x14:cfRule type="iconSet" priority="32" id="{C1D1CA61-86D6-42BC-B4EA-5597CC55E987}">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D47:E53</xm:sqref>
        </x14:conditionalFormatting>
        <x14:conditionalFormatting xmlns:xm="http://schemas.microsoft.com/office/excel/2006/main">
          <x14:cfRule type="iconSet" priority="34" id="{0C7C952C-C532-4D44-AD92-9CCFD5700225}">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D56:E61</xm:sqref>
        </x14:conditionalFormatting>
        <x14:conditionalFormatting xmlns:xm="http://schemas.microsoft.com/office/excel/2006/main">
          <x14:cfRule type="iconSet" priority="36" id="{F46E753B-2FD3-4293-A7EB-77BBA0FA4126}">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D62:E62</xm:sqref>
        </x14:conditionalFormatting>
        <x14:conditionalFormatting xmlns:xm="http://schemas.microsoft.com/office/excel/2006/main">
          <x14:cfRule type="iconSet" priority="38" id="{99C43CA1-BADA-4866-84F6-6E87194B1C87}">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D65:E71</xm:sqref>
        </x14:conditionalFormatting>
        <x14:conditionalFormatting xmlns:xm="http://schemas.microsoft.com/office/excel/2006/main">
          <x14:cfRule type="iconSet" priority="9" id="{1740E708-A816-482C-8AF3-C66FA2F0BADA}">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F38:F44</xm:sqref>
        </x14:conditionalFormatting>
        <x14:conditionalFormatting xmlns:xm="http://schemas.microsoft.com/office/excel/2006/main">
          <x14:cfRule type="iconSet" priority="8" id="{91B12A85-B950-4EB4-8184-D488AB266275}">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F47:F53</xm:sqref>
        </x14:conditionalFormatting>
        <x14:conditionalFormatting xmlns:xm="http://schemas.microsoft.com/office/excel/2006/main">
          <x14:cfRule type="iconSet" priority="7" id="{24D104F9-B232-4203-B8C3-66979F912C41}">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F56:F62</xm:sqref>
        </x14:conditionalFormatting>
        <x14:conditionalFormatting xmlns:xm="http://schemas.microsoft.com/office/excel/2006/main">
          <x14:cfRule type="iconSet" priority="6" id="{1BEE7760-4CA1-40C0-A84A-45C0F55ABEF1}">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F65:F71</xm:sqref>
        </x14:conditionalFormatting>
        <x14:conditionalFormatting xmlns:xm="http://schemas.microsoft.com/office/excel/2006/main">
          <x14:cfRule type="iconSet" priority="5" id="{ED36963E-2206-4E51-84FB-6BF249CF93C3}">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G29:G35</xm:sqref>
        </x14:conditionalFormatting>
        <x14:conditionalFormatting xmlns:xm="http://schemas.microsoft.com/office/excel/2006/main">
          <x14:cfRule type="iconSet" priority="4" id="{B95246C4-D182-4B09-8178-5CA22921A1A9}">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G38:G44</xm:sqref>
        </x14:conditionalFormatting>
        <x14:conditionalFormatting xmlns:xm="http://schemas.microsoft.com/office/excel/2006/main">
          <x14:cfRule type="iconSet" priority="3" id="{8D3CDEB6-4F4A-4BF1-AE78-958F2ED2EFA0}">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G47:G53</xm:sqref>
        </x14:conditionalFormatting>
        <x14:conditionalFormatting xmlns:xm="http://schemas.microsoft.com/office/excel/2006/main">
          <x14:cfRule type="iconSet" priority="2" id="{5601A647-D659-469F-B26C-2163BC6F62A4}">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G56:G62</xm:sqref>
        </x14:conditionalFormatting>
        <x14:conditionalFormatting xmlns:xm="http://schemas.microsoft.com/office/excel/2006/main">
          <x14:cfRule type="iconSet" priority="1" id="{6667E7D2-607B-4A4C-B14D-8DDBB8D1893D}">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G65:G71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promptTitle="Avancement de la catégorie" prompt="Sélectionnez le niveau d'avancement de vos actions pour l'ensemble de la catégorie. On parle ici de la mise en oeuvre de l'action. _x000a_Si vous n'avez pas d'actions pour cette catégorie, sélectionnez &quot;non inscrit au PTSM&quot;" xr:uid="{7EE7D7B4-6B4D-457E-B6F0-43813DFBA8E3}">
          <x14:formula1>
            <xm:f>Ref!$A$2:$A$7</xm:f>
          </x14:formula1>
          <xm:sqref>A56 A38 A29 A47 A65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DED69-F643-41AA-B9B7-669FAD7F3D8A}">
  <sheetPr>
    <tabColor theme="9"/>
    <pageSetUpPr fitToPage="1"/>
  </sheetPr>
  <dimension ref="A1:S81"/>
  <sheetViews>
    <sheetView topLeftCell="A23" zoomScale="85" zoomScaleNormal="85" zoomScalePageLayoutView="55" workbookViewId="0">
      <selection activeCell="G75" sqref="G75:G81"/>
    </sheetView>
  </sheetViews>
  <sheetFormatPr baseColWidth="10" defaultColWidth="10.85546875" defaultRowHeight="14.25" x14ac:dyDescent="0.2"/>
  <cols>
    <col min="1" max="1" width="32.140625" style="9" customWidth="1"/>
    <col min="2" max="2" width="30.42578125" style="9" customWidth="1"/>
    <col min="3" max="3" width="30.85546875" style="9" customWidth="1"/>
    <col min="4" max="4" width="34.140625" style="9" customWidth="1"/>
    <col min="5" max="5" width="34.85546875" style="9" customWidth="1"/>
    <col min="6" max="6" width="27.85546875" style="9" bestFit="1" customWidth="1"/>
    <col min="7" max="7" width="28.5703125" style="9" bestFit="1" customWidth="1"/>
    <col min="8" max="8" width="17.42578125" style="9" customWidth="1"/>
    <col min="9" max="9" width="21.42578125" style="9" bestFit="1" customWidth="1"/>
    <col min="10" max="10" width="21.42578125" style="9" customWidth="1"/>
    <col min="11" max="11" width="17.42578125" style="9" customWidth="1"/>
    <col min="12" max="16384" width="10.85546875" style="9"/>
  </cols>
  <sheetData>
    <row r="1" spans="1:19" ht="23.25" x14ac:dyDescent="0.2">
      <c r="A1" s="22" t="s">
        <v>96</v>
      </c>
      <c r="B1" s="23"/>
      <c r="C1" s="23"/>
      <c r="D1" s="23"/>
      <c r="E1" s="22"/>
      <c r="F1" s="22"/>
      <c r="G1" s="24"/>
      <c r="H1" s="22"/>
      <c r="I1" s="24"/>
      <c r="J1" s="24"/>
      <c r="K1" s="24"/>
      <c r="L1" s="8"/>
      <c r="M1" s="8"/>
      <c r="N1" s="8"/>
      <c r="O1" s="8"/>
      <c r="P1" s="8"/>
      <c r="Q1" s="8"/>
      <c r="R1" s="8"/>
      <c r="S1" s="8"/>
    </row>
    <row r="2" spans="1:19" s="13" customFormat="1" ht="14.45" customHeight="1" x14ac:dyDescent="0.2">
      <c r="A2" s="271" t="s">
        <v>27</v>
      </c>
      <c r="B2" s="33" t="s">
        <v>28</v>
      </c>
      <c r="C2" s="33" t="s">
        <v>211</v>
      </c>
      <c r="D2" s="33" t="s">
        <v>247</v>
      </c>
      <c r="E2" s="33" t="s">
        <v>248</v>
      </c>
      <c r="F2" s="33" t="s">
        <v>249</v>
      </c>
      <c r="G2" s="33" t="s">
        <v>250</v>
      </c>
      <c r="H2" s="33" t="s">
        <v>251</v>
      </c>
      <c r="I2" s="33" t="s">
        <v>252</v>
      </c>
      <c r="J2" s="33" t="s">
        <v>253</v>
      </c>
      <c r="K2" s="119" t="s">
        <v>29</v>
      </c>
    </row>
    <row r="3" spans="1:19" s="13" customFormat="1" ht="25.5" x14ac:dyDescent="0.2">
      <c r="A3" s="272"/>
      <c r="B3" s="113" t="s">
        <v>246</v>
      </c>
      <c r="C3" s="168" t="s">
        <v>212</v>
      </c>
      <c r="D3" s="110"/>
      <c r="E3" s="110"/>
      <c r="F3" s="111"/>
      <c r="G3" s="110"/>
      <c r="H3" s="110"/>
      <c r="I3" s="110"/>
      <c r="J3" s="110" t="str">
        <f>IF(ISERROR((I3-D3)/D3),"",(I3-D3)/D3)</f>
        <v/>
      </c>
      <c r="K3" s="112"/>
    </row>
    <row r="4" spans="1:19" s="13" customFormat="1" ht="38.25" x14ac:dyDescent="0.2">
      <c r="A4" s="272"/>
      <c r="B4" s="113" t="s">
        <v>97</v>
      </c>
      <c r="C4" s="168" t="s">
        <v>219</v>
      </c>
      <c r="D4" s="110"/>
      <c r="E4" s="110"/>
      <c r="F4" s="111"/>
      <c r="G4" s="110"/>
      <c r="H4" s="110"/>
      <c r="I4" s="110"/>
      <c r="J4" s="110" t="str">
        <f>IF(ISERROR((I4-D4)/D4),"",(I4-D4)/D4)</f>
        <v/>
      </c>
      <c r="K4" s="112"/>
    </row>
    <row r="5" spans="1:19" s="13" customFormat="1" ht="38.25" x14ac:dyDescent="0.2">
      <c r="A5" s="272"/>
      <c r="B5" s="113" t="s">
        <v>98</v>
      </c>
      <c r="C5" s="168" t="s">
        <v>220</v>
      </c>
      <c r="D5" s="110"/>
      <c r="E5" s="110"/>
      <c r="F5" s="111"/>
      <c r="G5" s="110"/>
      <c r="H5" s="110"/>
      <c r="I5" s="110"/>
      <c r="J5" s="110" t="str">
        <f>IF(ISERROR((I5-D5)/D5),"",(I5-D5)/D5)</f>
        <v/>
      </c>
      <c r="K5" s="112"/>
    </row>
    <row r="6" spans="1:19" s="13" customFormat="1" ht="38.25" x14ac:dyDescent="0.2">
      <c r="A6" s="272"/>
      <c r="B6" s="113" t="s">
        <v>99</v>
      </c>
      <c r="C6" s="168" t="s">
        <v>212</v>
      </c>
      <c r="D6" s="110"/>
      <c r="E6" s="110"/>
      <c r="F6" s="111"/>
      <c r="G6" s="110"/>
      <c r="H6" s="110"/>
      <c r="I6" s="110"/>
      <c r="J6" s="110"/>
      <c r="K6" s="112"/>
    </row>
    <row r="7" spans="1:19" s="13" customFormat="1" ht="25.5" x14ac:dyDescent="0.2">
      <c r="A7" s="272"/>
      <c r="B7" s="113" t="s">
        <v>100</v>
      </c>
      <c r="C7" s="168" t="s">
        <v>221</v>
      </c>
      <c r="D7" s="110"/>
      <c r="E7" s="110"/>
      <c r="F7" s="111"/>
      <c r="G7" s="110"/>
      <c r="H7" s="110"/>
      <c r="I7" s="110"/>
      <c r="J7" s="110" t="str">
        <f t="shared" ref="I7:J13" si="0">IF(ISERROR((I7-D7)/D7),"",(I7-D7)/D7)</f>
        <v/>
      </c>
      <c r="K7" s="112"/>
    </row>
    <row r="8" spans="1:19" s="13" customFormat="1" ht="65.45" customHeight="1" x14ac:dyDescent="0.2">
      <c r="A8" s="272"/>
      <c r="B8" s="113" t="s">
        <v>101</v>
      </c>
      <c r="C8" s="168" t="s">
        <v>222</v>
      </c>
      <c r="D8" s="110"/>
      <c r="E8" s="110"/>
      <c r="F8" s="111"/>
      <c r="G8" s="110"/>
      <c r="H8" s="110"/>
      <c r="I8" s="110"/>
      <c r="J8" s="110"/>
      <c r="K8" s="112"/>
    </row>
    <row r="9" spans="1:19" s="13" customFormat="1" ht="25.5" x14ac:dyDescent="0.2">
      <c r="A9" s="272"/>
      <c r="B9" s="113" t="s">
        <v>102</v>
      </c>
      <c r="C9" s="168" t="s">
        <v>223</v>
      </c>
      <c r="D9" s="110"/>
      <c r="E9" s="110"/>
      <c r="F9" s="111"/>
      <c r="G9" s="110"/>
      <c r="H9" s="110"/>
      <c r="I9" s="110"/>
      <c r="J9" s="110" t="str">
        <f t="shared" si="0"/>
        <v/>
      </c>
      <c r="K9" s="112"/>
    </row>
    <row r="10" spans="1:19" s="13" customFormat="1" ht="12.75" x14ac:dyDescent="0.2">
      <c r="A10" s="273" t="s">
        <v>36</v>
      </c>
      <c r="B10" s="109"/>
      <c r="C10" s="110"/>
      <c r="D10" s="110"/>
      <c r="E10" s="110"/>
      <c r="F10" s="111"/>
      <c r="G10" s="110"/>
      <c r="H10" s="110"/>
      <c r="I10" s="110"/>
      <c r="J10" s="110" t="str">
        <f t="shared" si="0"/>
        <v/>
      </c>
      <c r="K10" s="112"/>
    </row>
    <row r="11" spans="1:19" s="13" customFormat="1" ht="12.75" x14ac:dyDescent="0.2">
      <c r="A11" s="273"/>
      <c r="B11" s="109"/>
      <c r="C11" s="110"/>
      <c r="D11" s="110"/>
      <c r="E11" s="110"/>
      <c r="F11" s="111"/>
      <c r="G11" s="110"/>
      <c r="H11" s="110"/>
      <c r="I11" s="110"/>
      <c r="J11" s="110" t="str">
        <f t="shared" si="0"/>
        <v/>
      </c>
      <c r="K11" s="112"/>
    </row>
    <row r="12" spans="1:19" s="13" customFormat="1" ht="12.75" x14ac:dyDescent="0.2">
      <c r="A12" s="273"/>
      <c r="B12" s="109"/>
      <c r="C12" s="110"/>
      <c r="D12" s="110"/>
      <c r="E12" s="110"/>
      <c r="F12" s="111"/>
      <c r="G12" s="110"/>
      <c r="H12" s="110"/>
      <c r="I12" s="110"/>
      <c r="J12" s="110" t="str">
        <f t="shared" si="0"/>
        <v/>
      </c>
      <c r="K12" s="112"/>
    </row>
    <row r="13" spans="1:19" s="13" customFormat="1" ht="12.75" x14ac:dyDescent="0.2">
      <c r="A13" s="273"/>
      <c r="B13" s="109"/>
      <c r="C13" s="110"/>
      <c r="D13" s="110"/>
      <c r="E13" s="110"/>
      <c r="F13" s="110"/>
      <c r="G13" s="110"/>
      <c r="H13" s="110"/>
      <c r="I13" s="110" t="str">
        <f t="shared" si="0"/>
        <v/>
      </c>
      <c r="K13" s="112"/>
    </row>
    <row r="14" spans="1:19" s="106" customFormat="1" ht="12.95" customHeight="1" x14ac:dyDescent="0.2">
      <c r="A14" s="276" t="s">
        <v>37</v>
      </c>
      <c r="B14" s="277"/>
      <c r="C14" s="116" t="s">
        <v>38</v>
      </c>
      <c r="D14" s="116" t="s">
        <v>39</v>
      </c>
      <c r="E14" s="116" t="s">
        <v>40</v>
      </c>
      <c r="F14" s="116" t="s">
        <v>41</v>
      </c>
      <c r="G14" s="117" t="s">
        <v>42</v>
      </c>
      <c r="H14" s="260" t="s">
        <v>43</v>
      </c>
      <c r="I14" s="261"/>
      <c r="J14" s="261"/>
      <c r="K14" s="262"/>
    </row>
    <row r="15" spans="1:19" s="13" customFormat="1" ht="12.75" x14ac:dyDescent="0.2">
      <c r="A15" s="274" t="s">
        <v>103</v>
      </c>
      <c r="B15" s="275"/>
      <c r="C15" s="263"/>
      <c r="D15" s="263"/>
      <c r="E15" s="263"/>
      <c r="F15" s="263"/>
      <c r="G15" s="264"/>
      <c r="H15" s="264"/>
      <c r="I15" s="265"/>
      <c r="J15" s="265"/>
      <c r="K15" s="266"/>
    </row>
    <row r="16" spans="1:19" s="13" customFormat="1" ht="12.75" x14ac:dyDescent="0.2">
      <c r="A16" s="267" t="s">
        <v>104</v>
      </c>
      <c r="B16" s="268"/>
      <c r="C16" s="263"/>
      <c r="D16" s="263"/>
      <c r="E16" s="263"/>
      <c r="F16" s="263"/>
      <c r="G16" s="264"/>
      <c r="H16" s="264"/>
      <c r="I16" s="265"/>
      <c r="J16" s="265"/>
      <c r="K16" s="266"/>
    </row>
    <row r="17" spans="1:13" s="13" customFormat="1" ht="12.75" x14ac:dyDescent="0.2">
      <c r="A17" s="267" t="s">
        <v>105</v>
      </c>
      <c r="B17" s="268"/>
      <c r="C17" s="263"/>
      <c r="D17" s="263"/>
      <c r="E17" s="263"/>
      <c r="F17" s="263"/>
      <c r="G17" s="264"/>
      <c r="H17" s="264"/>
      <c r="I17" s="265"/>
      <c r="J17" s="265"/>
      <c r="K17" s="266"/>
    </row>
    <row r="18" spans="1:13" s="13" customFormat="1" ht="12.75" x14ac:dyDescent="0.2">
      <c r="A18" s="269" t="s">
        <v>106</v>
      </c>
      <c r="B18" s="270"/>
      <c r="C18" s="263"/>
      <c r="D18" s="263"/>
      <c r="E18" s="263"/>
      <c r="F18" s="263"/>
      <c r="G18" s="264"/>
      <c r="H18" s="264"/>
      <c r="I18" s="265"/>
      <c r="J18" s="265"/>
      <c r="K18" s="266"/>
    </row>
    <row r="19" spans="1:13" s="13" customFormat="1" ht="12.75" x14ac:dyDescent="0.2">
      <c r="A19" s="267" t="s">
        <v>107</v>
      </c>
      <c r="B19" s="268"/>
      <c r="C19" s="263"/>
      <c r="D19" s="263"/>
      <c r="E19" s="263"/>
      <c r="F19" s="263"/>
      <c r="G19" s="264"/>
      <c r="H19" s="264"/>
      <c r="I19" s="265"/>
      <c r="J19" s="265"/>
      <c r="K19" s="266"/>
    </row>
    <row r="20" spans="1:13" s="13" customFormat="1" ht="12.75" x14ac:dyDescent="0.2">
      <c r="A20" s="269" t="s">
        <v>108</v>
      </c>
      <c r="B20" s="270"/>
      <c r="C20" s="263"/>
      <c r="D20" s="263"/>
      <c r="E20" s="263"/>
      <c r="F20" s="263"/>
      <c r="G20" s="264"/>
      <c r="H20" s="264"/>
      <c r="I20" s="265"/>
      <c r="J20" s="265"/>
      <c r="K20" s="266"/>
    </row>
    <row r="21" spans="1:13" s="13" customFormat="1" ht="12.75" x14ac:dyDescent="0.2">
      <c r="A21" s="269" t="s">
        <v>109</v>
      </c>
      <c r="B21" s="270"/>
      <c r="C21" s="263"/>
      <c r="D21" s="263"/>
      <c r="E21" s="263"/>
      <c r="F21" s="263"/>
      <c r="G21" s="264"/>
      <c r="H21" s="264"/>
      <c r="I21" s="265"/>
      <c r="J21" s="265"/>
      <c r="K21" s="266"/>
    </row>
    <row r="22" spans="1:13" s="13" customFormat="1" ht="12.75" x14ac:dyDescent="0.2">
      <c r="A22" s="267" t="s">
        <v>110</v>
      </c>
      <c r="B22" s="268"/>
      <c r="C22" s="263"/>
      <c r="D22" s="263"/>
      <c r="E22" s="263"/>
      <c r="F22" s="263"/>
      <c r="G22" s="264"/>
      <c r="H22" s="264"/>
      <c r="I22" s="265"/>
      <c r="J22" s="265"/>
      <c r="K22" s="266"/>
    </row>
    <row r="23" spans="1:13" s="13" customFormat="1" ht="12.75" x14ac:dyDescent="0.2">
      <c r="A23" s="267" t="s">
        <v>111</v>
      </c>
      <c r="B23" s="268"/>
      <c r="C23" s="263"/>
      <c r="D23" s="263"/>
      <c r="E23" s="263"/>
      <c r="F23" s="263"/>
      <c r="G23" s="264"/>
      <c r="H23" s="264"/>
      <c r="I23" s="265"/>
      <c r="J23" s="265"/>
      <c r="K23" s="266"/>
    </row>
    <row r="24" spans="1:13" s="13" customFormat="1" ht="12.75" x14ac:dyDescent="0.2">
      <c r="A24" s="267" t="s">
        <v>112</v>
      </c>
      <c r="B24" s="268"/>
      <c r="C24" s="263"/>
      <c r="D24" s="263"/>
      <c r="E24" s="263"/>
      <c r="F24" s="263"/>
      <c r="G24" s="264"/>
      <c r="H24" s="264"/>
      <c r="I24" s="265"/>
      <c r="J24" s="265"/>
      <c r="K24" s="266"/>
    </row>
    <row r="25" spans="1:13" s="13" customFormat="1" ht="12.75" x14ac:dyDescent="0.2">
      <c r="A25" s="258" t="s">
        <v>113</v>
      </c>
      <c r="B25" s="259"/>
      <c r="C25" s="263"/>
      <c r="D25" s="263"/>
      <c r="E25" s="263"/>
      <c r="F25" s="263"/>
      <c r="G25" s="264"/>
      <c r="H25" s="264"/>
      <c r="I25" s="265"/>
      <c r="J25" s="265"/>
      <c r="K25" s="266"/>
    </row>
    <row r="26" spans="1:13" s="13" customFormat="1" ht="24.95" customHeight="1" x14ac:dyDescent="0.2">
      <c r="A26" s="200"/>
      <c r="B26" s="200"/>
      <c r="C26" s="166"/>
      <c r="D26" s="166"/>
      <c r="E26" s="166"/>
      <c r="F26" s="166"/>
      <c r="G26" s="166"/>
      <c r="H26" s="166"/>
      <c r="I26" s="166"/>
      <c r="J26" s="166"/>
      <c r="K26" s="166"/>
    </row>
    <row r="27" spans="1:13" s="13" customFormat="1" ht="24.95" customHeight="1" x14ac:dyDescent="0.2">
      <c r="A27" s="200"/>
      <c r="B27" s="200"/>
      <c r="C27" s="166"/>
      <c r="D27" s="166"/>
      <c r="E27" s="166"/>
      <c r="F27" s="166"/>
      <c r="G27" s="166"/>
      <c r="H27" s="166"/>
      <c r="I27" s="166"/>
      <c r="J27" s="166"/>
      <c r="K27" s="166"/>
    </row>
    <row r="28" spans="1:13" s="13" customFormat="1" ht="12.75" x14ac:dyDescent="0.2">
      <c r="A28" s="201" t="s">
        <v>254</v>
      </c>
      <c r="B28" s="29"/>
      <c r="C28" s="29"/>
      <c r="D28" s="29"/>
      <c r="E28" s="29"/>
      <c r="F28" s="29"/>
      <c r="G28" s="29"/>
      <c r="H28" s="29"/>
      <c r="I28" s="29"/>
      <c r="J28" s="29"/>
    </row>
    <row r="29" spans="1:13" s="39" customFormat="1" ht="25.5" x14ac:dyDescent="0.25">
      <c r="A29" s="81" t="s">
        <v>114</v>
      </c>
      <c r="B29" s="82" t="s">
        <v>115</v>
      </c>
      <c r="C29" s="83" t="s">
        <v>53</v>
      </c>
      <c r="D29" s="84" t="s">
        <v>0</v>
      </c>
      <c r="E29" s="84" t="s">
        <v>54</v>
      </c>
      <c r="F29" s="84" t="s">
        <v>260</v>
      </c>
      <c r="G29" s="84" t="s">
        <v>261</v>
      </c>
      <c r="H29" s="85" t="s">
        <v>55</v>
      </c>
      <c r="I29" s="34"/>
      <c r="J29" s="281" t="s">
        <v>56</v>
      </c>
      <c r="K29" s="281"/>
      <c r="L29" s="281"/>
      <c r="M29" s="281"/>
    </row>
    <row r="30" spans="1:13" s="13" customFormat="1" ht="15" x14ac:dyDescent="0.2">
      <c r="A30" s="279"/>
      <c r="B30" s="214" t="s">
        <v>53</v>
      </c>
      <c r="C30" s="93"/>
      <c r="D30" s="15"/>
      <c r="E30" s="118"/>
      <c r="F30" s="103"/>
      <c r="G30" s="103"/>
      <c r="H30" s="95"/>
      <c r="I30" s="34"/>
      <c r="J30" s="278" t="s">
        <v>116</v>
      </c>
      <c r="K30" s="278"/>
      <c r="L30" s="278"/>
      <c r="M30" s="278"/>
    </row>
    <row r="31" spans="1:13" s="13" customFormat="1" ht="15" x14ac:dyDescent="0.2">
      <c r="A31" s="279"/>
      <c r="B31" s="214"/>
      <c r="C31" s="14"/>
      <c r="D31" s="15"/>
      <c r="E31" s="118"/>
      <c r="F31" s="103"/>
      <c r="G31" s="103"/>
      <c r="H31" s="37"/>
      <c r="I31" s="34"/>
      <c r="J31" s="278"/>
      <c r="K31" s="278"/>
      <c r="L31" s="278"/>
      <c r="M31" s="278"/>
    </row>
    <row r="32" spans="1:13" s="13" customFormat="1" ht="15" x14ac:dyDescent="0.2">
      <c r="A32" s="279"/>
      <c r="B32" s="214"/>
      <c r="C32" s="14"/>
      <c r="D32" s="15"/>
      <c r="E32" s="118"/>
      <c r="F32" s="103"/>
      <c r="G32" s="103"/>
      <c r="H32" s="37"/>
      <c r="I32" s="34"/>
      <c r="J32" s="278"/>
      <c r="K32" s="278"/>
      <c r="L32" s="278"/>
      <c r="M32" s="278"/>
    </row>
    <row r="33" spans="1:13" s="13" customFormat="1" ht="15" x14ac:dyDescent="0.2">
      <c r="A33" s="279"/>
      <c r="B33" s="214"/>
      <c r="C33" s="14"/>
      <c r="D33" s="15"/>
      <c r="E33" s="118"/>
      <c r="F33" s="103"/>
      <c r="G33" s="103"/>
      <c r="H33" s="37"/>
      <c r="I33" s="34"/>
      <c r="J33" s="278"/>
      <c r="K33" s="278"/>
      <c r="L33" s="278"/>
      <c r="M33" s="278"/>
    </row>
    <row r="34" spans="1:13" s="13" customFormat="1" ht="15" x14ac:dyDescent="0.2">
      <c r="A34" s="279"/>
      <c r="B34" s="214"/>
      <c r="C34" s="14"/>
      <c r="D34" s="15"/>
      <c r="E34" s="118"/>
      <c r="F34" s="103"/>
      <c r="G34" s="103"/>
      <c r="H34" s="37"/>
      <c r="I34" s="34"/>
      <c r="J34" s="278"/>
      <c r="K34" s="278"/>
      <c r="L34" s="278"/>
      <c r="M34" s="278"/>
    </row>
    <row r="35" spans="1:13" s="13" customFormat="1" ht="15" x14ac:dyDescent="0.2">
      <c r="A35" s="279"/>
      <c r="B35" s="214"/>
      <c r="C35" s="14"/>
      <c r="D35" s="15"/>
      <c r="E35" s="118"/>
      <c r="F35" s="103"/>
      <c r="G35" s="103"/>
      <c r="H35" s="37"/>
      <c r="I35" s="34"/>
      <c r="J35" s="278"/>
      <c r="K35" s="278"/>
      <c r="L35" s="278"/>
      <c r="M35" s="278"/>
    </row>
    <row r="36" spans="1:13" s="13" customFormat="1" ht="15" x14ac:dyDescent="0.2">
      <c r="A36" s="280"/>
      <c r="B36" s="215"/>
      <c r="C36" s="35"/>
      <c r="D36" s="36"/>
      <c r="E36" s="118"/>
      <c r="F36" s="103"/>
      <c r="G36" s="103"/>
      <c r="H36" s="38"/>
      <c r="I36" s="34"/>
      <c r="J36" s="278"/>
      <c r="K36" s="278"/>
      <c r="L36" s="278"/>
      <c r="M36" s="278"/>
    </row>
    <row r="37" spans="1:13" x14ac:dyDescent="0.2">
      <c r="J37" s="92"/>
      <c r="K37" s="92"/>
      <c r="L37" s="92"/>
    </row>
    <row r="38" spans="1:13" s="39" customFormat="1" ht="15" x14ac:dyDescent="0.25">
      <c r="A38" s="81" t="s">
        <v>117</v>
      </c>
      <c r="B38" s="82" t="s">
        <v>118</v>
      </c>
      <c r="C38" s="83" t="s">
        <v>53</v>
      </c>
      <c r="D38" s="84" t="s">
        <v>0</v>
      </c>
      <c r="E38" s="84" t="s">
        <v>54</v>
      </c>
      <c r="F38" s="84" t="s">
        <v>260</v>
      </c>
      <c r="G38" s="84" t="s">
        <v>261</v>
      </c>
      <c r="H38" s="85" t="s">
        <v>55</v>
      </c>
      <c r="I38" s="34"/>
      <c r="J38" s="281" t="s">
        <v>56</v>
      </c>
      <c r="K38" s="281"/>
      <c r="L38" s="281"/>
      <c r="M38" s="281"/>
    </row>
    <row r="39" spans="1:13" s="13" customFormat="1" ht="15" x14ac:dyDescent="0.2">
      <c r="A39" s="279"/>
      <c r="B39" s="214" t="s">
        <v>53</v>
      </c>
      <c r="C39" s="14"/>
      <c r="D39" s="15"/>
      <c r="E39" s="15"/>
      <c r="F39" s="103"/>
      <c r="G39" s="103"/>
      <c r="H39" s="95"/>
      <c r="I39" s="34"/>
      <c r="J39" s="278" t="s">
        <v>119</v>
      </c>
      <c r="K39" s="278"/>
      <c r="L39" s="278"/>
      <c r="M39" s="278"/>
    </row>
    <row r="40" spans="1:13" s="13" customFormat="1" ht="15" x14ac:dyDescent="0.2">
      <c r="A40" s="279"/>
      <c r="B40" s="214"/>
      <c r="C40" s="14"/>
      <c r="D40" s="15"/>
      <c r="E40" s="15"/>
      <c r="F40" s="103"/>
      <c r="G40" s="103"/>
      <c r="H40" s="37"/>
      <c r="I40" s="34"/>
      <c r="J40" s="278"/>
      <c r="K40" s="278"/>
      <c r="L40" s="278"/>
      <c r="M40" s="278"/>
    </row>
    <row r="41" spans="1:13" s="13" customFormat="1" ht="15" x14ac:dyDescent="0.2">
      <c r="A41" s="279"/>
      <c r="B41" s="214"/>
      <c r="C41" s="14"/>
      <c r="D41" s="15"/>
      <c r="E41" s="15"/>
      <c r="F41" s="103"/>
      <c r="G41" s="103"/>
      <c r="H41" s="37"/>
      <c r="I41" s="34"/>
      <c r="J41" s="278"/>
      <c r="K41" s="278"/>
      <c r="L41" s="278"/>
      <c r="M41" s="278"/>
    </row>
    <row r="42" spans="1:13" s="13" customFormat="1" ht="15" x14ac:dyDescent="0.2">
      <c r="A42" s="279"/>
      <c r="B42" s="214"/>
      <c r="C42" s="14"/>
      <c r="D42" s="15"/>
      <c r="E42" s="15"/>
      <c r="F42" s="103"/>
      <c r="G42" s="103"/>
      <c r="H42" s="37"/>
      <c r="I42" s="34"/>
      <c r="J42" s="278"/>
      <c r="K42" s="278"/>
      <c r="L42" s="278"/>
      <c r="M42" s="278"/>
    </row>
    <row r="43" spans="1:13" s="13" customFormat="1" ht="15" x14ac:dyDescent="0.2">
      <c r="A43" s="279"/>
      <c r="B43" s="214"/>
      <c r="C43" s="14"/>
      <c r="D43" s="15"/>
      <c r="E43" s="15"/>
      <c r="F43" s="103"/>
      <c r="G43" s="103"/>
      <c r="H43" s="37"/>
      <c r="I43" s="34"/>
      <c r="J43" s="278"/>
      <c r="K43" s="278"/>
      <c r="L43" s="278"/>
      <c r="M43" s="278"/>
    </row>
    <row r="44" spans="1:13" s="13" customFormat="1" ht="15" x14ac:dyDescent="0.2">
      <c r="A44" s="279"/>
      <c r="B44" s="214"/>
      <c r="C44" s="14"/>
      <c r="D44" s="15"/>
      <c r="E44" s="15"/>
      <c r="F44" s="103"/>
      <c r="G44" s="103"/>
      <c r="H44" s="37"/>
      <c r="I44" s="34"/>
      <c r="J44" s="278"/>
      <c r="K44" s="278"/>
      <c r="L44" s="278"/>
      <c r="M44" s="278"/>
    </row>
    <row r="45" spans="1:13" s="13" customFormat="1" ht="15" x14ac:dyDescent="0.2">
      <c r="A45" s="280"/>
      <c r="B45" s="215"/>
      <c r="C45" s="35"/>
      <c r="D45" s="36"/>
      <c r="E45" s="36"/>
      <c r="F45" s="103"/>
      <c r="G45" s="103"/>
      <c r="H45" s="38"/>
      <c r="I45" s="34"/>
      <c r="J45" s="278"/>
      <c r="K45" s="278"/>
      <c r="L45" s="278"/>
      <c r="M45" s="278"/>
    </row>
    <row r="46" spans="1:13" x14ac:dyDescent="0.2">
      <c r="J46" s="92"/>
      <c r="K46" s="92"/>
      <c r="L46" s="92"/>
    </row>
    <row r="47" spans="1:13" s="39" customFormat="1" ht="25.5" x14ac:dyDescent="0.25">
      <c r="A47" s="81" t="s">
        <v>120</v>
      </c>
      <c r="B47" s="82" t="s">
        <v>121</v>
      </c>
      <c r="C47" s="83" t="s">
        <v>53</v>
      </c>
      <c r="D47" s="84" t="s">
        <v>0</v>
      </c>
      <c r="E47" s="84" t="s">
        <v>54</v>
      </c>
      <c r="F47" s="84" t="s">
        <v>260</v>
      </c>
      <c r="G47" s="84" t="s">
        <v>261</v>
      </c>
      <c r="H47" s="85" t="s">
        <v>55</v>
      </c>
      <c r="I47" s="34"/>
      <c r="J47" s="281" t="s">
        <v>56</v>
      </c>
      <c r="K47" s="281"/>
      <c r="L47" s="281"/>
      <c r="M47" s="281"/>
    </row>
    <row r="48" spans="1:13" s="13" customFormat="1" ht="15" x14ac:dyDescent="0.2">
      <c r="A48" s="279"/>
      <c r="B48" s="214" t="s">
        <v>53</v>
      </c>
      <c r="C48" s="14"/>
      <c r="D48" s="15"/>
      <c r="E48" s="15"/>
      <c r="F48" s="103"/>
      <c r="G48" s="103"/>
      <c r="H48" s="95"/>
      <c r="I48" s="34"/>
      <c r="J48" s="278" t="s">
        <v>122</v>
      </c>
      <c r="K48" s="278"/>
      <c r="L48" s="278"/>
      <c r="M48" s="278"/>
    </row>
    <row r="49" spans="1:13" s="13" customFormat="1" ht="15" x14ac:dyDescent="0.2">
      <c r="A49" s="279"/>
      <c r="B49" s="214"/>
      <c r="C49" s="14"/>
      <c r="D49" s="15"/>
      <c r="E49" s="15"/>
      <c r="F49" s="103"/>
      <c r="G49" s="103"/>
      <c r="H49" s="37"/>
      <c r="I49" s="34"/>
      <c r="J49" s="278"/>
      <c r="K49" s="278"/>
      <c r="L49" s="278"/>
      <c r="M49" s="278"/>
    </row>
    <row r="50" spans="1:13" s="13" customFormat="1" ht="15" x14ac:dyDescent="0.2">
      <c r="A50" s="279"/>
      <c r="B50" s="214"/>
      <c r="C50" s="14"/>
      <c r="D50" s="15"/>
      <c r="E50" s="15"/>
      <c r="F50" s="103"/>
      <c r="G50" s="103"/>
      <c r="H50" s="37"/>
      <c r="I50" s="34"/>
      <c r="J50" s="278"/>
      <c r="K50" s="278"/>
      <c r="L50" s="278"/>
      <c r="M50" s="278"/>
    </row>
    <row r="51" spans="1:13" s="13" customFormat="1" ht="15" x14ac:dyDescent="0.2">
      <c r="A51" s="279"/>
      <c r="B51" s="214"/>
      <c r="C51" s="14"/>
      <c r="D51" s="15"/>
      <c r="E51" s="15"/>
      <c r="F51" s="103"/>
      <c r="G51" s="103"/>
      <c r="H51" s="37"/>
      <c r="I51" s="34"/>
      <c r="J51" s="278"/>
      <c r="K51" s="278"/>
      <c r="L51" s="278"/>
      <c r="M51" s="278"/>
    </row>
    <row r="52" spans="1:13" s="13" customFormat="1" ht="15" x14ac:dyDescent="0.2">
      <c r="A52" s="279"/>
      <c r="B52" s="214"/>
      <c r="C52" s="14"/>
      <c r="D52" s="15"/>
      <c r="E52" s="15"/>
      <c r="F52" s="103"/>
      <c r="G52" s="103"/>
      <c r="H52" s="37"/>
      <c r="I52" s="34"/>
      <c r="J52" s="278"/>
      <c r="K52" s="278"/>
      <c r="L52" s="278"/>
      <c r="M52" s="278"/>
    </row>
    <row r="53" spans="1:13" s="13" customFormat="1" ht="15" x14ac:dyDescent="0.2">
      <c r="A53" s="279"/>
      <c r="B53" s="214"/>
      <c r="C53" s="14"/>
      <c r="D53" s="15"/>
      <c r="E53" s="15"/>
      <c r="F53" s="103"/>
      <c r="G53" s="103"/>
      <c r="H53" s="37"/>
      <c r="I53" s="34"/>
      <c r="J53" s="278"/>
      <c r="K53" s="278"/>
      <c r="L53" s="278"/>
      <c r="M53" s="278"/>
    </row>
    <row r="54" spans="1:13" s="13" customFormat="1" ht="15" x14ac:dyDescent="0.2">
      <c r="A54" s="280"/>
      <c r="B54" s="215"/>
      <c r="C54" s="35"/>
      <c r="D54" s="36"/>
      <c r="E54" s="36"/>
      <c r="F54" s="103"/>
      <c r="G54" s="103"/>
      <c r="H54" s="38"/>
      <c r="I54" s="34"/>
      <c r="J54" s="278"/>
      <c r="K54" s="278"/>
      <c r="L54" s="278"/>
      <c r="M54" s="278"/>
    </row>
    <row r="55" spans="1:13" x14ac:dyDescent="0.2">
      <c r="J55" s="92"/>
      <c r="K55" s="92"/>
      <c r="L55" s="92"/>
    </row>
    <row r="56" spans="1:13" s="13" customFormat="1" ht="25.5" x14ac:dyDescent="0.2">
      <c r="A56" s="47" t="s">
        <v>123</v>
      </c>
      <c r="B56" s="46" t="s">
        <v>124</v>
      </c>
      <c r="C56" s="43" t="s">
        <v>53</v>
      </c>
      <c r="D56" s="44" t="s">
        <v>0</v>
      </c>
      <c r="E56" s="44" t="s">
        <v>54</v>
      </c>
      <c r="F56" s="84" t="s">
        <v>260</v>
      </c>
      <c r="G56" s="84" t="s">
        <v>261</v>
      </c>
      <c r="H56" s="45" t="s">
        <v>55</v>
      </c>
      <c r="I56" s="34"/>
      <c r="J56" s="281" t="s">
        <v>56</v>
      </c>
      <c r="K56" s="281"/>
      <c r="L56" s="281"/>
      <c r="M56" s="281"/>
    </row>
    <row r="57" spans="1:13" s="13" customFormat="1" ht="15" x14ac:dyDescent="0.2">
      <c r="A57" s="279"/>
      <c r="B57" s="214" t="s">
        <v>53</v>
      </c>
      <c r="C57" s="14"/>
      <c r="D57" s="15"/>
      <c r="E57" s="15"/>
      <c r="F57" s="103"/>
      <c r="G57" s="103"/>
      <c r="H57" s="37"/>
      <c r="I57" s="34"/>
      <c r="J57" s="278" t="s">
        <v>125</v>
      </c>
      <c r="K57" s="278"/>
      <c r="L57" s="278"/>
      <c r="M57" s="278"/>
    </row>
    <row r="58" spans="1:13" s="13" customFormat="1" ht="15" x14ac:dyDescent="0.2">
      <c r="A58" s="279"/>
      <c r="B58" s="214"/>
      <c r="C58" s="14"/>
      <c r="D58" s="15"/>
      <c r="E58" s="15"/>
      <c r="F58" s="103"/>
      <c r="G58" s="103"/>
      <c r="H58" s="37"/>
      <c r="I58" s="34"/>
      <c r="J58" s="278"/>
      <c r="K58" s="278"/>
      <c r="L58" s="278"/>
      <c r="M58" s="278"/>
    </row>
    <row r="59" spans="1:13" s="13" customFormat="1" ht="15" x14ac:dyDescent="0.2">
      <c r="A59" s="279"/>
      <c r="B59" s="214"/>
      <c r="C59" s="14"/>
      <c r="D59" s="15"/>
      <c r="E59" s="15"/>
      <c r="F59" s="103"/>
      <c r="G59" s="103"/>
      <c r="H59" s="37"/>
      <c r="I59" s="34"/>
      <c r="J59" s="278"/>
      <c r="K59" s="278"/>
      <c r="L59" s="278"/>
      <c r="M59" s="278"/>
    </row>
    <row r="60" spans="1:13" s="13" customFormat="1" ht="15" x14ac:dyDescent="0.2">
      <c r="A60" s="279"/>
      <c r="B60" s="214"/>
      <c r="C60" s="14"/>
      <c r="D60" s="15"/>
      <c r="E60" s="15"/>
      <c r="F60" s="103"/>
      <c r="G60" s="103"/>
      <c r="H60" s="37"/>
      <c r="I60" s="34"/>
      <c r="J60" s="278"/>
      <c r="K60" s="278"/>
      <c r="L60" s="278"/>
      <c r="M60" s="278"/>
    </row>
    <row r="61" spans="1:13" s="13" customFormat="1" ht="15" x14ac:dyDescent="0.2">
      <c r="A61" s="279"/>
      <c r="B61" s="214"/>
      <c r="C61" s="14"/>
      <c r="D61" s="15"/>
      <c r="E61" s="15"/>
      <c r="F61" s="103"/>
      <c r="G61" s="103"/>
      <c r="H61" s="37"/>
      <c r="I61" s="34"/>
      <c r="J61" s="278"/>
      <c r="K61" s="278"/>
      <c r="L61" s="278"/>
      <c r="M61" s="278"/>
    </row>
    <row r="62" spans="1:13" s="13" customFormat="1" ht="15" x14ac:dyDescent="0.2">
      <c r="A62" s="279"/>
      <c r="B62" s="214"/>
      <c r="C62" s="14"/>
      <c r="D62" s="15"/>
      <c r="E62" s="15"/>
      <c r="F62" s="103"/>
      <c r="G62" s="103"/>
      <c r="H62" s="37"/>
      <c r="I62" s="34"/>
      <c r="J62" s="278"/>
      <c r="K62" s="278"/>
      <c r="L62" s="278"/>
      <c r="M62" s="278"/>
    </row>
    <row r="63" spans="1:13" s="13" customFormat="1" ht="15" x14ac:dyDescent="0.2">
      <c r="A63" s="280"/>
      <c r="B63" s="215"/>
      <c r="C63" s="35"/>
      <c r="D63" s="36"/>
      <c r="E63" s="36"/>
      <c r="F63" s="103"/>
      <c r="G63" s="103"/>
      <c r="H63" s="38"/>
      <c r="I63" s="34"/>
      <c r="J63" s="278"/>
      <c r="K63" s="278"/>
      <c r="L63" s="278"/>
      <c r="M63" s="278"/>
    </row>
    <row r="64" spans="1:13" x14ac:dyDescent="0.2">
      <c r="J64" s="92"/>
      <c r="K64" s="92"/>
      <c r="L64" s="92"/>
    </row>
    <row r="65" spans="1:13" s="13" customFormat="1" ht="15" x14ac:dyDescent="0.2">
      <c r="A65" s="47" t="s">
        <v>126</v>
      </c>
      <c r="B65" s="46" t="s">
        <v>127</v>
      </c>
      <c r="C65" s="43" t="s">
        <v>53</v>
      </c>
      <c r="D65" s="44" t="s">
        <v>0</v>
      </c>
      <c r="E65" s="44" t="s">
        <v>54</v>
      </c>
      <c r="F65" s="84" t="s">
        <v>260</v>
      </c>
      <c r="G65" s="84" t="s">
        <v>261</v>
      </c>
      <c r="H65" s="45" t="s">
        <v>55</v>
      </c>
      <c r="I65" s="34"/>
      <c r="J65" s="281" t="s">
        <v>56</v>
      </c>
      <c r="K65" s="281"/>
      <c r="L65" s="281"/>
      <c r="M65" s="281"/>
    </row>
    <row r="66" spans="1:13" s="13" customFormat="1" ht="15" x14ac:dyDescent="0.2">
      <c r="A66" s="279"/>
      <c r="B66" s="214" t="s">
        <v>53</v>
      </c>
      <c r="C66" s="14"/>
      <c r="D66" s="15"/>
      <c r="E66" s="15"/>
      <c r="F66" s="103"/>
      <c r="G66" s="103"/>
      <c r="H66" s="37"/>
      <c r="I66" s="34"/>
      <c r="J66" s="278" t="s">
        <v>128</v>
      </c>
      <c r="K66" s="278"/>
      <c r="L66" s="278"/>
      <c r="M66" s="278"/>
    </row>
    <row r="67" spans="1:13" s="13" customFormat="1" ht="15" x14ac:dyDescent="0.2">
      <c r="A67" s="279"/>
      <c r="B67" s="214"/>
      <c r="C67" s="14"/>
      <c r="D67" s="15"/>
      <c r="E67" s="15"/>
      <c r="F67" s="103"/>
      <c r="G67" s="103"/>
      <c r="H67" s="37"/>
      <c r="I67" s="34"/>
      <c r="J67" s="278"/>
      <c r="K67" s="278"/>
      <c r="L67" s="278"/>
      <c r="M67" s="278"/>
    </row>
    <row r="68" spans="1:13" s="13" customFormat="1" ht="15" x14ac:dyDescent="0.2">
      <c r="A68" s="279"/>
      <c r="B68" s="214"/>
      <c r="C68" s="14"/>
      <c r="D68" s="15"/>
      <c r="E68" s="15"/>
      <c r="F68" s="103"/>
      <c r="G68" s="103"/>
      <c r="H68" s="37"/>
      <c r="I68" s="34"/>
      <c r="J68" s="278"/>
      <c r="K68" s="278"/>
      <c r="L68" s="278"/>
      <c r="M68" s="278"/>
    </row>
    <row r="69" spans="1:13" s="13" customFormat="1" ht="15" x14ac:dyDescent="0.2">
      <c r="A69" s="279"/>
      <c r="B69" s="214"/>
      <c r="C69" s="14"/>
      <c r="D69" s="15"/>
      <c r="E69" s="15"/>
      <c r="F69" s="103"/>
      <c r="G69" s="103"/>
      <c r="H69" s="37"/>
      <c r="I69" s="34"/>
      <c r="J69" s="278"/>
      <c r="K69" s="278"/>
      <c r="L69" s="278"/>
      <c r="M69" s="278"/>
    </row>
    <row r="70" spans="1:13" s="13" customFormat="1" ht="15" x14ac:dyDescent="0.2">
      <c r="A70" s="279"/>
      <c r="B70" s="214"/>
      <c r="C70" s="14"/>
      <c r="D70" s="15"/>
      <c r="E70" s="15"/>
      <c r="F70" s="103"/>
      <c r="G70" s="103"/>
      <c r="H70" s="37"/>
      <c r="I70" s="34"/>
      <c r="J70" s="278"/>
      <c r="K70" s="278"/>
      <c r="L70" s="278"/>
      <c r="M70" s="278"/>
    </row>
    <row r="71" spans="1:13" s="13" customFormat="1" ht="15" x14ac:dyDescent="0.2">
      <c r="A71" s="279"/>
      <c r="B71" s="214"/>
      <c r="C71" s="14"/>
      <c r="D71" s="15"/>
      <c r="E71" s="15"/>
      <c r="F71" s="103"/>
      <c r="G71" s="103"/>
      <c r="H71" s="37"/>
      <c r="I71" s="34"/>
      <c r="J71" s="278"/>
      <c r="K71" s="278"/>
      <c r="L71" s="278"/>
      <c r="M71" s="278"/>
    </row>
    <row r="72" spans="1:13" s="13" customFormat="1" ht="15" x14ac:dyDescent="0.2">
      <c r="A72" s="280"/>
      <c r="B72" s="215"/>
      <c r="C72" s="35"/>
      <c r="D72" s="36"/>
      <c r="E72" s="36"/>
      <c r="F72" s="103"/>
      <c r="G72" s="103"/>
      <c r="H72" s="38"/>
      <c r="I72" s="34"/>
      <c r="J72" s="278"/>
      <c r="K72" s="278"/>
      <c r="L72" s="278"/>
      <c r="M72" s="278"/>
    </row>
    <row r="73" spans="1:13" x14ac:dyDescent="0.2">
      <c r="J73" s="92"/>
      <c r="K73" s="92"/>
      <c r="L73" s="92"/>
    </row>
    <row r="74" spans="1:13" s="13" customFormat="1" ht="25.5" x14ac:dyDescent="0.2">
      <c r="A74" s="81" t="s">
        <v>129</v>
      </c>
      <c r="B74" s="46" t="s">
        <v>127</v>
      </c>
      <c r="C74" s="43" t="s">
        <v>53</v>
      </c>
      <c r="D74" s="44" t="s">
        <v>0</v>
      </c>
      <c r="E74" s="44" t="s">
        <v>54</v>
      </c>
      <c r="F74" s="84" t="s">
        <v>260</v>
      </c>
      <c r="G74" s="84" t="s">
        <v>261</v>
      </c>
      <c r="H74" s="45" t="s">
        <v>55</v>
      </c>
      <c r="I74" s="34"/>
      <c r="J74" s="281" t="s">
        <v>56</v>
      </c>
      <c r="K74" s="281"/>
      <c r="L74" s="281"/>
      <c r="M74" s="281"/>
    </row>
    <row r="75" spans="1:13" s="13" customFormat="1" ht="15" x14ac:dyDescent="0.2">
      <c r="A75" s="279"/>
      <c r="B75" s="214" t="s">
        <v>53</v>
      </c>
      <c r="C75" s="14"/>
      <c r="D75" s="15"/>
      <c r="E75" s="15"/>
      <c r="F75" s="103"/>
      <c r="G75" s="103"/>
      <c r="H75" s="37"/>
      <c r="I75" s="34"/>
      <c r="J75" s="278" t="s">
        <v>130</v>
      </c>
      <c r="K75" s="278"/>
      <c r="L75" s="278"/>
      <c r="M75" s="278"/>
    </row>
    <row r="76" spans="1:13" s="13" customFormat="1" ht="15" x14ac:dyDescent="0.2">
      <c r="A76" s="279"/>
      <c r="B76" s="214"/>
      <c r="C76" s="14"/>
      <c r="D76" s="15"/>
      <c r="E76" s="15"/>
      <c r="F76" s="103"/>
      <c r="G76" s="103"/>
      <c r="H76" s="37"/>
      <c r="I76" s="34"/>
      <c r="J76" s="278"/>
      <c r="K76" s="278"/>
      <c r="L76" s="278"/>
      <c r="M76" s="278"/>
    </row>
    <row r="77" spans="1:13" s="13" customFormat="1" ht="15" x14ac:dyDescent="0.2">
      <c r="A77" s="279"/>
      <c r="B77" s="214"/>
      <c r="C77" s="14"/>
      <c r="D77" s="15"/>
      <c r="E77" s="15"/>
      <c r="F77" s="103"/>
      <c r="G77" s="103"/>
      <c r="H77" s="37"/>
      <c r="I77" s="34"/>
      <c r="J77" s="278"/>
      <c r="K77" s="278"/>
      <c r="L77" s="278"/>
      <c r="M77" s="278"/>
    </row>
    <row r="78" spans="1:13" s="13" customFormat="1" ht="14.45" customHeight="1" x14ac:dyDescent="0.2">
      <c r="A78" s="279"/>
      <c r="B78" s="214"/>
      <c r="C78" s="14"/>
      <c r="D78" s="15"/>
      <c r="E78" s="15"/>
      <c r="F78" s="103"/>
      <c r="G78" s="103"/>
      <c r="H78" s="37"/>
      <c r="I78" s="34"/>
      <c r="J78" s="278"/>
      <c r="K78" s="278"/>
      <c r="L78" s="278"/>
      <c r="M78" s="278"/>
    </row>
    <row r="79" spans="1:13" s="13" customFormat="1" ht="15" x14ac:dyDescent="0.2">
      <c r="A79" s="279"/>
      <c r="B79" s="214"/>
      <c r="C79" s="14"/>
      <c r="D79" s="15"/>
      <c r="E79" s="15"/>
      <c r="F79" s="103"/>
      <c r="G79" s="103"/>
      <c r="H79" s="37"/>
      <c r="I79" s="34"/>
      <c r="J79" s="278"/>
      <c r="K79" s="278"/>
      <c r="L79" s="278"/>
      <c r="M79" s="278"/>
    </row>
    <row r="80" spans="1:13" s="13" customFormat="1" ht="15" x14ac:dyDescent="0.2">
      <c r="A80" s="279"/>
      <c r="B80" s="214"/>
      <c r="C80" s="14"/>
      <c r="D80" s="15"/>
      <c r="E80" s="15"/>
      <c r="F80" s="103"/>
      <c r="G80" s="103"/>
      <c r="H80" s="37"/>
      <c r="I80" s="34"/>
      <c r="J80" s="278"/>
      <c r="K80" s="278"/>
      <c r="L80" s="278"/>
      <c r="M80" s="278"/>
    </row>
    <row r="81" spans="1:13" s="13" customFormat="1" ht="15" x14ac:dyDescent="0.2">
      <c r="A81" s="280"/>
      <c r="B81" s="215"/>
      <c r="C81" s="35"/>
      <c r="D81" s="36"/>
      <c r="E81" s="36"/>
      <c r="F81" s="103"/>
      <c r="G81" s="103"/>
      <c r="H81" s="38"/>
      <c r="I81" s="34"/>
      <c r="J81" s="278"/>
      <c r="K81" s="278"/>
      <c r="L81" s="278"/>
      <c r="M81" s="278"/>
    </row>
  </sheetData>
  <mergeCells count="45">
    <mergeCell ref="A30:A36"/>
    <mergeCell ref="J47:M47"/>
    <mergeCell ref="J56:M56"/>
    <mergeCell ref="J29:M29"/>
    <mergeCell ref="J30:M36"/>
    <mergeCell ref="J38:M38"/>
    <mergeCell ref="J39:M45"/>
    <mergeCell ref="A39:A45"/>
    <mergeCell ref="B39:B45"/>
    <mergeCell ref="B30:B36"/>
    <mergeCell ref="J66:M72"/>
    <mergeCell ref="J48:M54"/>
    <mergeCell ref="A75:A81"/>
    <mergeCell ref="B75:B81"/>
    <mergeCell ref="A48:A54"/>
    <mergeCell ref="A57:A63"/>
    <mergeCell ref="J74:M74"/>
    <mergeCell ref="J75:M81"/>
    <mergeCell ref="A66:A72"/>
    <mergeCell ref="B48:B54"/>
    <mergeCell ref="B57:B63"/>
    <mergeCell ref="B66:B72"/>
    <mergeCell ref="J57:M63"/>
    <mergeCell ref="J65:M65"/>
    <mergeCell ref="A2:A9"/>
    <mergeCell ref="A10:A13"/>
    <mergeCell ref="A15:B15"/>
    <mergeCell ref="A14:B14"/>
    <mergeCell ref="A16:B16"/>
    <mergeCell ref="A25:B25"/>
    <mergeCell ref="H14:K14"/>
    <mergeCell ref="C15:C25"/>
    <mergeCell ref="D15:D25"/>
    <mergeCell ref="E15:E25"/>
    <mergeCell ref="F15:F25"/>
    <mergeCell ref="G15:G25"/>
    <mergeCell ref="H15:K25"/>
    <mergeCell ref="A22:B22"/>
    <mergeCell ref="A24:B24"/>
    <mergeCell ref="A18:B18"/>
    <mergeCell ref="A17:B17"/>
    <mergeCell ref="A19:B19"/>
    <mergeCell ref="A20:B20"/>
    <mergeCell ref="A21:B21"/>
    <mergeCell ref="A23:B23"/>
  </mergeCells>
  <phoneticPr fontId="15" type="noConversion"/>
  <dataValidations count="13">
    <dataValidation allowBlank="1" showInputMessage="1" showErrorMessage="1" promptTitle="Vos commentaires et remarques" prompt="Apportez ici les informations complémentaires sur la mise en oeuvre de l'action" sqref="H39:H45 H57:H63 H30:H36 H48:H54 H66:H72 H75:H81" xr:uid="{31E5E9AB-D0AD-48AF-A68A-3504AEEAEEC0}"/>
    <dataValidation allowBlank="1" showInputMessage="1" showErrorMessage="1" promptTitle="Mise en oeuvre" prompt="Indiquez ici le niveau d'avancement de votre action, de 0% à 100%" sqref="D48:D54 D66:D72 D39:D45 D57:D63 D75:D81 D30:D36" xr:uid="{A8ED13CF-9F7A-48CE-9067-7ECB194168E6}"/>
    <dataValidation allowBlank="1" showInputMessage="1" showErrorMessage="1" promptTitle="Vos actions" prompt="Reportez ici les actions de votre PTSM qui relèvent de cette catégorie" sqref="C39:C45 C57:C63 C30:C36 C48:C54 C66:C72 C75:C81" xr:uid="{FC42ED82-CE23-4554-A551-176BF1FDA59E}"/>
    <dataValidation allowBlank="1" showInputMessage="1" showErrorMessage="1" promptTitle="Indicateurs locaux" prompt="Compléter ici avec les autres indicateurs de résultats ou d'impacts définis localement et permettant de répondre aux questions ci-dessous. " sqref="B12:C13" xr:uid="{8D9DDBE0-E67C-44E4-9A6A-416F3ABBE962}"/>
    <dataValidation allowBlank="1" showInputMessage="1" showErrorMessage="1" promptTitle="Analyse " prompt="Synthétiser ici les points clés issus des ateliers avec les partenaires du PTSM. " sqref="H15 C15:G27" xr:uid="{2D51B881-E2F9-4E83-9084-6EDBC4A18EB8}"/>
    <dataValidation allowBlank="1" showInputMessage="1" showErrorMessage="1" promptTitle="Mise en oeuvre" prompt="Préciser ici une donnée chiffrée portant sur la mise en oeuvre de l'action. Il peut s'agir (par exemple) de : nb de sessions, nb de participants, nb de téléchargement des outils... " sqref="E75:E81" xr:uid="{FEE0226A-084E-428A-A31B-DC933FF6B279}"/>
    <dataValidation allowBlank="1" showInputMessage="1" showErrorMessage="1" promptTitle="Mise en oeuvre" prompt="Préciser ici une donnée chiffrée portant sur la mise en oeuvre de l'action. Il peut s'agir (par exemple) de : nb de rencontres organisées, nb de professionnels participants, nb de MSP / CPTS mobilisées...." sqref="E30:E36" xr:uid="{D1A17185-6604-43EB-8946-EE827BEB74B1}"/>
    <dataValidation allowBlank="1" showInputMessage="1" showErrorMessage="1" promptTitle="Mise en oeuvre" prompt="Préciser ici une donnée chiffrée portant sur la mise en oeuvre de l'action. Il peut s'agir (par exemple) de : nb de personnes accompagnées par &quot;un chez soi d'abord&quot;, nb de solutions d'hébergement identifiées, nb d'équipes mobiles intervenant à domicile..." sqref="E39:E45" xr:uid="{19EB38AE-1458-4181-8F08-BCC3F60B89D8}"/>
    <dataValidation allowBlank="1" showInputMessage="1" showErrorMessage="1" promptTitle="Mise en oeuvre" prompt="Préciser ici une donnée chiffrée portant sur la mise en oeuvre de l'action. Il peut s'agir (par exemple) de : nb de rencontres, nb de participants, nb de personnes accompagnées... " sqref="E48:E54" xr:uid="{52CDCBA5-4591-4D84-8A25-3947E328DE91}"/>
    <dataValidation allowBlank="1" showInputMessage="1" showErrorMessage="1" promptTitle="Mise en oeuvre" prompt="Préciser ici une donnée chiffrée portant sur la mise en oeuvre de l'action. Il peut s'agir (par exemple) de : nb de permanences créées, nb de personnes prises en charge par les permanences / équipes mobiles... " sqref="E57:E63" xr:uid="{7FA702B1-70BF-42EA-866E-96C0A0B5E7F8}"/>
    <dataValidation allowBlank="1" showInputMessage="1" showErrorMessage="1" promptTitle="Mise en oeuvre" prompt="Préciser ici une donnée chiffrée portant sur la mise en oeuvre de l'action. Il peut s'agir (par exemple) de : nb de formations des aidants, nb de lieux de répits et fréquentation... " sqref="E66:E72" xr:uid="{93745027-E39B-4B2F-89C4-B473ACF9D681}"/>
    <dataValidation allowBlank="1" showInputMessage="1" showErrorMessage="1" promptTitle="Mise en oeuvre" prompt="Préciser ici le budget consacré à l'action (le cas échéant). " sqref="F30:F36 F39:F45 F48:F54 F57:F63 F66:F72 F75:F81" xr:uid="{9A978A1B-5492-4216-BF69-9E242EB9DB74}"/>
    <dataValidation allowBlank="1" showInputMessage="1" showErrorMessage="1" promptTitle="Mise en oeuvre" prompt="Préciser ici le temps humain consacré à l'action (le cas échéant). " sqref="G30:G36 G39:G45 G48:G54 G57:G63 G66:G72 G75:G81" xr:uid="{0D32945F-F8B6-44C9-BB38-92E4C69A0462}"/>
  </dataValidations>
  <printOptions horizontalCentered="1" verticalCentered="1"/>
  <pageMargins left="0.70866141732283472" right="0.70866141732283472" top="0.74803149606299213" bottom="0.74803149606299213" header="0.31496062992125984" footer="0.31496062992125984"/>
  <pageSetup paperSize="9" scale="26" orientation="landscape" r:id="rId1"/>
  <headerFooter>
    <oddHeader>&amp;L&amp;G</oddHeader>
  </headerFooter>
  <rowBreaks count="1" manualBreakCount="1">
    <brk id="27" max="16383" man="1"/>
  </rowBreaks>
  <colBreaks count="1" manualBreakCount="1">
    <brk id="12" max="80" man="1"/>
  </colBreaks>
  <legacyDrawingHF r:id="rId2"/>
  <extLst>
    <ext xmlns:x14="http://schemas.microsoft.com/office/spreadsheetml/2009/9/main" uri="{78C0D931-6437-407d-A8EE-F0AAD7539E65}">
      <x14:conditionalFormattings>
        <x14:conditionalFormatting xmlns:xm="http://schemas.microsoft.com/office/excel/2006/main">
          <x14:cfRule type="iconSet" priority="16" id="{5140C7B3-63E0-457B-9FEC-8EF0BF3D91E6}">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D30:D35</xm:sqref>
        </x14:conditionalFormatting>
        <x14:conditionalFormatting xmlns:xm="http://schemas.microsoft.com/office/excel/2006/main">
          <x14:cfRule type="iconSet" priority="17" id="{C6460381-6BBA-488A-9A52-078CF2603B25}">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D36</xm:sqref>
        </x14:conditionalFormatting>
        <x14:conditionalFormatting xmlns:xm="http://schemas.microsoft.com/office/excel/2006/main">
          <x14:cfRule type="iconSet" priority="42" id="{0F51116C-64BD-4F59-B292-B26026AB225D}">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D39:E44</xm:sqref>
        </x14:conditionalFormatting>
        <x14:conditionalFormatting xmlns:xm="http://schemas.microsoft.com/office/excel/2006/main">
          <x14:cfRule type="iconSet" priority="44" id="{E3CAE86C-00A3-4853-9890-C87032CEAE68}">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D45:E45</xm:sqref>
        </x14:conditionalFormatting>
        <x14:conditionalFormatting xmlns:xm="http://schemas.microsoft.com/office/excel/2006/main">
          <x14:cfRule type="iconSet" priority="46" id="{77D14328-954B-4113-A7B4-65C7412D3EE3}">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D48:E53</xm:sqref>
        </x14:conditionalFormatting>
        <x14:conditionalFormatting xmlns:xm="http://schemas.microsoft.com/office/excel/2006/main">
          <x14:cfRule type="iconSet" priority="48" id="{C7859022-0DC8-404C-B1F5-31DC8A8C0AB0}">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D54:E54</xm:sqref>
        </x14:conditionalFormatting>
        <x14:conditionalFormatting xmlns:xm="http://schemas.microsoft.com/office/excel/2006/main">
          <x14:cfRule type="iconSet" priority="50" id="{3CE7C18C-E82F-4D8A-80BB-A05AFC4728D1}">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D57:E62</xm:sqref>
        </x14:conditionalFormatting>
        <x14:conditionalFormatting xmlns:xm="http://schemas.microsoft.com/office/excel/2006/main">
          <x14:cfRule type="iconSet" priority="52" id="{3D0BE43A-EC3F-4AF4-ADF4-3D3D38F16B75}">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D63:E63</xm:sqref>
        </x14:conditionalFormatting>
        <x14:conditionalFormatting xmlns:xm="http://schemas.microsoft.com/office/excel/2006/main">
          <x14:cfRule type="iconSet" priority="54" id="{F56E4D90-4141-461E-A91F-BB3EB9063C37}">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D66:E71</xm:sqref>
        </x14:conditionalFormatting>
        <x14:conditionalFormatting xmlns:xm="http://schemas.microsoft.com/office/excel/2006/main">
          <x14:cfRule type="iconSet" priority="56" id="{6BE17482-C99A-4E00-966B-B77E3584D6E9}">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D72:E72</xm:sqref>
        </x14:conditionalFormatting>
        <x14:conditionalFormatting xmlns:xm="http://schemas.microsoft.com/office/excel/2006/main">
          <x14:cfRule type="iconSet" priority="58" id="{F1709464-2A66-4D6F-AFD5-870EB876BA70}">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D75:E80</xm:sqref>
        </x14:conditionalFormatting>
        <x14:conditionalFormatting xmlns:xm="http://schemas.microsoft.com/office/excel/2006/main">
          <x14:cfRule type="iconSet" priority="60" id="{540F8DFE-CE70-4364-82A1-F6F403B85908}">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D81:E81</xm:sqref>
        </x14:conditionalFormatting>
        <x14:conditionalFormatting xmlns:xm="http://schemas.microsoft.com/office/excel/2006/main">
          <x14:cfRule type="iconSet" priority="62" id="{BC2F66AF-9767-42EC-9CA0-28119D3A8581}">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E30:E36</xm:sqref>
        </x14:conditionalFormatting>
        <x14:conditionalFormatting xmlns:xm="http://schemas.microsoft.com/office/excel/2006/main">
          <x14:cfRule type="iconSet" priority="12" id="{6C3D26E2-77A5-4FB2-BA56-86441EF2D172}">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F30:F36</xm:sqref>
        </x14:conditionalFormatting>
        <x14:conditionalFormatting xmlns:xm="http://schemas.microsoft.com/office/excel/2006/main">
          <x14:cfRule type="iconSet" priority="11" id="{ECA77542-639A-492F-AA87-3446826F3543}">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F39:F45</xm:sqref>
        </x14:conditionalFormatting>
        <x14:conditionalFormatting xmlns:xm="http://schemas.microsoft.com/office/excel/2006/main">
          <x14:cfRule type="iconSet" priority="10" id="{FA8721EE-63F5-4CA8-B577-765DE3ADDB70}">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F48:F54</xm:sqref>
        </x14:conditionalFormatting>
        <x14:conditionalFormatting xmlns:xm="http://schemas.microsoft.com/office/excel/2006/main">
          <x14:cfRule type="iconSet" priority="9" id="{8612707F-CE84-41F1-AE2D-6460161A4E46}">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F57:F63</xm:sqref>
        </x14:conditionalFormatting>
        <x14:conditionalFormatting xmlns:xm="http://schemas.microsoft.com/office/excel/2006/main">
          <x14:cfRule type="iconSet" priority="8" id="{C7B744F9-40DD-4158-9E56-6980C5A6F574}">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F66:F72</xm:sqref>
        </x14:conditionalFormatting>
        <x14:conditionalFormatting xmlns:xm="http://schemas.microsoft.com/office/excel/2006/main">
          <x14:cfRule type="iconSet" priority="7" id="{18AA014C-EB2A-4D53-B5CC-E4B29634190D}">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F75:F81</xm:sqref>
        </x14:conditionalFormatting>
        <x14:conditionalFormatting xmlns:xm="http://schemas.microsoft.com/office/excel/2006/main">
          <x14:cfRule type="iconSet" priority="6" id="{7A9DCCCB-24FD-4E56-95AD-3DB9C831C72A}">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G30:G36</xm:sqref>
        </x14:conditionalFormatting>
        <x14:conditionalFormatting xmlns:xm="http://schemas.microsoft.com/office/excel/2006/main">
          <x14:cfRule type="iconSet" priority="5" id="{D853E56D-4573-43C7-AAC9-1CC670312050}">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G39:G45</xm:sqref>
        </x14:conditionalFormatting>
        <x14:conditionalFormatting xmlns:xm="http://schemas.microsoft.com/office/excel/2006/main">
          <x14:cfRule type="iconSet" priority="4" id="{A1D2517A-1739-4E91-9E8A-1E1E3A69D345}">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G48:G54</xm:sqref>
        </x14:conditionalFormatting>
        <x14:conditionalFormatting xmlns:xm="http://schemas.microsoft.com/office/excel/2006/main">
          <x14:cfRule type="iconSet" priority="3" id="{56D93A19-C12D-4A02-B8D8-F68A51E2F063}">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G57:G63</xm:sqref>
        </x14:conditionalFormatting>
        <x14:conditionalFormatting xmlns:xm="http://schemas.microsoft.com/office/excel/2006/main">
          <x14:cfRule type="iconSet" priority="2" id="{FA0821F4-1EDF-42C5-A51C-B8B5E269BD9E}">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G66:G72</xm:sqref>
        </x14:conditionalFormatting>
        <x14:conditionalFormatting xmlns:xm="http://schemas.microsoft.com/office/excel/2006/main">
          <x14:cfRule type="iconSet" priority="1" id="{80061CCF-3A9B-4EE5-885B-656F57721788}">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G75:G81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promptTitle="Avancement de la catégorie" prompt="Sélectionnez le niveau d'avancement de vos actions pour l'ensemble de la catégorie. On parle ici de la mise en oeuvre de l'action. _x000a_Si vous n'avez pas d'actions pour cette catégorie, sélectionnez &quot;non inscrit au PTSM&quot;" xr:uid="{71015E44-559B-4C50-A3B5-47EF3DEF27CA}">
          <x14:formula1>
            <xm:f>Ref!$A$2:$A$7</xm:f>
          </x14:formula1>
          <xm:sqref>A39 A57 A30 A48 A66 A75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F6862-8F7B-442E-B847-5FFD7395860D}">
  <sheetPr>
    <tabColor theme="1"/>
    <pageSetUpPr fitToPage="1"/>
  </sheetPr>
  <dimension ref="A1:S63"/>
  <sheetViews>
    <sheetView zoomScale="98" zoomScaleNormal="85" workbookViewId="0">
      <selection activeCell="G33" sqref="G33:G39"/>
    </sheetView>
  </sheetViews>
  <sheetFormatPr baseColWidth="10" defaultColWidth="10.85546875" defaultRowHeight="14.25" x14ac:dyDescent="0.2"/>
  <cols>
    <col min="1" max="1" width="22.85546875" style="9" customWidth="1"/>
    <col min="2" max="3" width="29.85546875" style="9" customWidth="1"/>
    <col min="4" max="4" width="28.140625" style="9" bestFit="1" customWidth="1"/>
    <col min="5" max="5" width="37.42578125" style="9" bestFit="1" customWidth="1"/>
    <col min="6" max="6" width="27.85546875" style="9" bestFit="1" customWidth="1"/>
    <col min="7" max="7" width="28.5703125" style="9" bestFit="1" customWidth="1"/>
    <col min="8" max="9" width="14.5703125" style="9" bestFit="1" customWidth="1"/>
    <col min="10" max="11" width="14.42578125" style="9" bestFit="1" customWidth="1"/>
    <col min="12" max="16384" width="10.85546875" style="9"/>
  </cols>
  <sheetData>
    <row r="1" spans="1:19" ht="23.25" x14ac:dyDescent="0.2">
      <c r="A1" s="26" t="s">
        <v>131</v>
      </c>
      <c r="B1" s="27"/>
      <c r="C1" s="27"/>
      <c r="D1" s="27"/>
      <c r="E1" s="26"/>
      <c r="F1" s="26"/>
      <c r="G1" s="28"/>
      <c r="H1" s="26"/>
      <c r="I1" s="28"/>
      <c r="J1" s="28"/>
      <c r="K1" s="28"/>
      <c r="L1" s="8"/>
      <c r="M1" s="8"/>
      <c r="N1" s="8"/>
      <c r="O1" s="8"/>
      <c r="P1" s="8"/>
      <c r="Q1" s="8"/>
      <c r="R1" s="8"/>
      <c r="S1" s="8"/>
    </row>
    <row r="2" spans="1:19" s="13" customFormat="1" ht="14.45" customHeight="1" x14ac:dyDescent="0.2">
      <c r="A2" s="283" t="s">
        <v>27</v>
      </c>
      <c r="B2" s="31" t="s">
        <v>28</v>
      </c>
      <c r="C2" s="31" t="s">
        <v>211</v>
      </c>
      <c r="D2" s="31" t="s">
        <v>247</v>
      </c>
      <c r="E2" s="31" t="s">
        <v>248</v>
      </c>
      <c r="F2" s="31" t="s">
        <v>249</v>
      </c>
      <c r="G2" s="31" t="s">
        <v>250</v>
      </c>
      <c r="H2" s="31" t="s">
        <v>251</v>
      </c>
      <c r="I2" s="31" t="s">
        <v>252</v>
      </c>
      <c r="J2" s="123" t="s">
        <v>253</v>
      </c>
      <c r="K2" s="32" t="s">
        <v>29</v>
      </c>
    </row>
    <row r="3" spans="1:19" s="13" customFormat="1" ht="51" x14ac:dyDescent="0.2">
      <c r="A3" s="284"/>
      <c r="B3" s="113" t="s">
        <v>132</v>
      </c>
      <c r="C3" s="168" t="s">
        <v>224</v>
      </c>
      <c r="D3" s="110"/>
      <c r="E3" s="110"/>
      <c r="F3" s="111"/>
      <c r="G3" s="110"/>
      <c r="H3" s="110"/>
      <c r="I3" s="110"/>
      <c r="J3" s="110" t="str">
        <f>IF(ISERROR((I3-D3)/D3),"",(I3-D3)/D3)</f>
        <v/>
      </c>
      <c r="K3" s="112"/>
    </row>
    <row r="4" spans="1:19" s="13" customFormat="1" ht="63.75" x14ac:dyDescent="0.2">
      <c r="A4" s="284"/>
      <c r="B4" s="113" t="s">
        <v>133</v>
      </c>
      <c r="C4" s="168" t="s">
        <v>225</v>
      </c>
      <c r="D4" s="110"/>
      <c r="E4" s="110"/>
      <c r="F4" s="111"/>
      <c r="G4" s="110"/>
      <c r="H4" s="110"/>
      <c r="I4" s="110"/>
      <c r="J4" s="110" t="str">
        <f>IF(ISERROR((I4-D4)/D4),"",(I4-D4)/D4)</f>
        <v/>
      </c>
      <c r="K4" s="112"/>
    </row>
    <row r="5" spans="1:19" s="13" customFormat="1" ht="25.5" x14ac:dyDescent="0.2">
      <c r="A5" s="284"/>
      <c r="B5" s="113" t="s">
        <v>134</v>
      </c>
      <c r="C5" s="168" t="s">
        <v>212</v>
      </c>
      <c r="D5" s="110"/>
      <c r="E5" s="110"/>
      <c r="F5" s="111"/>
      <c r="G5" s="110"/>
      <c r="H5" s="110"/>
      <c r="I5" s="110"/>
      <c r="J5" s="110" t="str">
        <f>IF(ISERROR((I5-D5)/D5),"",(I5-D5)/D5)</f>
        <v/>
      </c>
      <c r="K5" s="112"/>
    </row>
    <row r="6" spans="1:19" s="13" customFormat="1" ht="63.75" x14ac:dyDescent="0.2">
      <c r="A6" s="284"/>
      <c r="B6" s="113" t="s">
        <v>135</v>
      </c>
      <c r="C6" s="168" t="s">
        <v>224</v>
      </c>
      <c r="D6" s="110"/>
      <c r="E6" s="110"/>
      <c r="F6" s="111"/>
      <c r="G6" s="110"/>
      <c r="H6" s="110"/>
      <c r="I6" s="110"/>
      <c r="J6" s="110"/>
      <c r="K6" s="112"/>
    </row>
    <row r="7" spans="1:19" s="13" customFormat="1" ht="25.5" x14ac:dyDescent="0.2">
      <c r="A7" s="284"/>
      <c r="B7" s="113" t="s">
        <v>245</v>
      </c>
      <c r="C7" s="168" t="s">
        <v>217</v>
      </c>
      <c r="D7" s="110"/>
      <c r="E7" s="110"/>
      <c r="F7" s="111"/>
      <c r="G7" s="110"/>
      <c r="H7" s="110"/>
      <c r="I7" s="110"/>
      <c r="J7" s="110" t="str">
        <f t="shared" ref="J7:J12" si="0">IF(ISERROR((I7-D7)/D7),"",(I7-D7)/D7)</f>
        <v/>
      </c>
      <c r="K7" s="112"/>
    </row>
    <row r="8" spans="1:19" s="13" customFormat="1" ht="51" x14ac:dyDescent="0.2">
      <c r="A8" s="284"/>
      <c r="B8" s="113" t="s">
        <v>136</v>
      </c>
      <c r="C8" s="168" t="s">
        <v>217</v>
      </c>
      <c r="D8" s="110"/>
      <c r="E8" s="110"/>
      <c r="F8" s="111"/>
      <c r="G8" s="110"/>
      <c r="H8" s="110"/>
      <c r="I8" s="110"/>
      <c r="J8" s="110" t="str">
        <f t="shared" si="0"/>
        <v/>
      </c>
      <c r="K8" s="112"/>
    </row>
    <row r="9" spans="1:19" s="13" customFormat="1" ht="12.75" x14ac:dyDescent="0.2">
      <c r="A9" s="285" t="s">
        <v>36</v>
      </c>
      <c r="B9" s="109"/>
      <c r="C9" s="110"/>
      <c r="D9" s="110"/>
      <c r="E9" s="110"/>
      <c r="F9" s="111"/>
      <c r="G9" s="110"/>
      <c r="H9" s="110"/>
      <c r="I9" s="110"/>
      <c r="J9" s="110" t="str">
        <f t="shared" si="0"/>
        <v/>
      </c>
      <c r="K9" s="112"/>
    </row>
    <row r="10" spans="1:19" s="13" customFormat="1" ht="12.75" x14ac:dyDescent="0.2">
      <c r="A10" s="285"/>
      <c r="B10" s="109"/>
      <c r="C10" s="110"/>
      <c r="D10" s="110"/>
      <c r="E10" s="110"/>
      <c r="F10" s="111"/>
      <c r="G10" s="110"/>
      <c r="H10" s="110"/>
      <c r="I10" s="110"/>
      <c r="J10" s="110" t="str">
        <f t="shared" si="0"/>
        <v/>
      </c>
      <c r="K10" s="112"/>
    </row>
    <row r="11" spans="1:19" s="13" customFormat="1" ht="12.75" x14ac:dyDescent="0.2">
      <c r="A11" s="285"/>
      <c r="B11" s="109"/>
      <c r="C11" s="110"/>
      <c r="D11" s="110"/>
      <c r="E11" s="110"/>
      <c r="F11" s="111"/>
      <c r="G11" s="110"/>
      <c r="H11" s="110"/>
      <c r="I11" s="110"/>
      <c r="J11" s="110" t="str">
        <f t="shared" si="0"/>
        <v/>
      </c>
      <c r="K11" s="112"/>
    </row>
    <row r="12" spans="1:19" s="13" customFormat="1" ht="12.75" x14ac:dyDescent="0.2">
      <c r="A12" s="285"/>
      <c r="B12" s="109"/>
      <c r="C12" s="110"/>
      <c r="D12" s="110"/>
      <c r="E12" s="110"/>
      <c r="F12" s="110"/>
      <c r="G12" s="110"/>
      <c r="H12" s="110"/>
      <c r="I12" s="110"/>
      <c r="J12" s="110" t="str">
        <f t="shared" si="0"/>
        <v/>
      </c>
      <c r="K12" s="112"/>
    </row>
    <row r="13" spans="1:19" s="106" customFormat="1" ht="12.95" customHeight="1" x14ac:dyDescent="0.2">
      <c r="A13" s="120" t="s">
        <v>37</v>
      </c>
      <c r="B13" s="120"/>
      <c r="C13" s="121" t="s">
        <v>38</v>
      </c>
      <c r="D13" s="121" t="s">
        <v>39</v>
      </c>
      <c r="E13" s="121" t="s">
        <v>40</v>
      </c>
      <c r="F13" s="121" t="s">
        <v>41</v>
      </c>
      <c r="G13" s="122" t="s">
        <v>42</v>
      </c>
      <c r="H13" s="286" t="s">
        <v>43</v>
      </c>
      <c r="I13" s="287"/>
      <c r="J13" s="287"/>
      <c r="K13" s="288"/>
    </row>
    <row r="14" spans="1:19" s="13" customFormat="1" ht="12.75" x14ac:dyDescent="0.2">
      <c r="A14" s="289" t="s">
        <v>137</v>
      </c>
      <c r="B14" s="290"/>
      <c r="C14" s="224"/>
      <c r="D14" s="224"/>
      <c r="E14" s="224"/>
      <c r="F14" s="224"/>
      <c r="G14" s="224"/>
      <c r="H14" s="227"/>
      <c r="I14" s="230"/>
      <c r="J14" s="230"/>
      <c r="K14" s="231"/>
    </row>
    <row r="15" spans="1:19" s="13" customFormat="1" ht="12.75" x14ac:dyDescent="0.2">
      <c r="A15" s="269" t="s">
        <v>138</v>
      </c>
      <c r="B15" s="270"/>
      <c r="C15" s="225"/>
      <c r="D15" s="225"/>
      <c r="E15" s="225"/>
      <c r="F15" s="225"/>
      <c r="G15" s="225"/>
      <c r="H15" s="228"/>
      <c r="I15" s="232"/>
      <c r="J15" s="232"/>
      <c r="K15" s="233"/>
    </row>
    <row r="16" spans="1:19" s="13" customFormat="1" ht="12.75" x14ac:dyDescent="0.2">
      <c r="A16" s="291" t="s">
        <v>139</v>
      </c>
      <c r="B16" s="292"/>
      <c r="C16" s="225"/>
      <c r="D16" s="225"/>
      <c r="E16" s="225"/>
      <c r="F16" s="225"/>
      <c r="G16" s="225"/>
      <c r="H16" s="228"/>
      <c r="I16" s="232"/>
      <c r="J16" s="232"/>
      <c r="K16" s="233"/>
    </row>
    <row r="17" spans="1:13" s="13" customFormat="1" ht="12.75" x14ac:dyDescent="0.2">
      <c r="A17" s="252" t="s">
        <v>140</v>
      </c>
      <c r="B17" s="253"/>
      <c r="C17" s="226"/>
      <c r="D17" s="226"/>
      <c r="E17" s="226"/>
      <c r="F17" s="226"/>
      <c r="G17" s="226"/>
      <c r="H17" s="229"/>
      <c r="I17" s="234"/>
      <c r="J17" s="234"/>
      <c r="K17" s="235"/>
    </row>
    <row r="18" spans="1:13" s="13" customFormat="1" ht="12.75" x14ac:dyDescent="0.2">
      <c r="A18" s="189"/>
      <c r="B18" s="189"/>
      <c r="C18" s="166"/>
      <c r="D18" s="166"/>
      <c r="E18" s="166"/>
      <c r="F18" s="166"/>
      <c r="G18" s="166"/>
      <c r="H18" s="166"/>
      <c r="I18" s="166"/>
      <c r="J18" s="166"/>
      <c r="K18" s="166"/>
    </row>
    <row r="19" spans="1:13" s="13" customFormat="1" ht="12.75" x14ac:dyDescent="0.2">
      <c r="A19" s="189"/>
      <c r="B19" s="189"/>
      <c r="C19" s="166"/>
      <c r="D19" s="166"/>
      <c r="E19" s="166"/>
      <c r="F19" s="166"/>
      <c r="G19" s="166"/>
      <c r="H19" s="166"/>
      <c r="I19" s="166"/>
      <c r="J19" s="166"/>
      <c r="K19" s="166"/>
    </row>
    <row r="20" spans="1:13" s="13" customFormat="1" ht="12.75" x14ac:dyDescent="0.2">
      <c r="A20" s="202" t="s">
        <v>254</v>
      </c>
      <c r="B20" s="29"/>
      <c r="C20" s="29"/>
      <c r="D20" s="29"/>
      <c r="E20" s="29"/>
      <c r="F20" s="29"/>
      <c r="G20" s="29"/>
      <c r="H20" s="29"/>
      <c r="I20" s="29"/>
      <c r="J20" s="29"/>
    </row>
    <row r="21" spans="1:13" s="39" customFormat="1" ht="15" x14ac:dyDescent="0.25">
      <c r="A21" s="75" t="s">
        <v>141</v>
      </c>
      <c r="B21" s="76"/>
      <c r="C21" s="77" t="s">
        <v>53</v>
      </c>
      <c r="D21" s="78" t="s">
        <v>0</v>
      </c>
      <c r="E21" s="78" t="s">
        <v>54</v>
      </c>
      <c r="F21" s="78" t="s">
        <v>260</v>
      </c>
      <c r="G21" s="78" t="s">
        <v>261</v>
      </c>
      <c r="H21" s="79" t="s">
        <v>55</v>
      </c>
      <c r="I21" s="34"/>
      <c r="J21" s="282" t="s">
        <v>56</v>
      </c>
      <c r="K21" s="282"/>
      <c r="L21" s="282"/>
      <c r="M21" s="282"/>
    </row>
    <row r="22" spans="1:13" s="13" customFormat="1" ht="15" x14ac:dyDescent="0.2">
      <c r="A22" s="194"/>
      <c r="B22" s="214" t="s">
        <v>53</v>
      </c>
      <c r="C22" s="14"/>
      <c r="D22" s="15"/>
      <c r="E22" s="15"/>
      <c r="F22" s="103"/>
      <c r="G22" s="103"/>
      <c r="H22" s="37"/>
      <c r="I22" s="34"/>
      <c r="J22" s="295" t="s">
        <v>142</v>
      </c>
      <c r="K22" s="295"/>
      <c r="L22" s="295"/>
      <c r="M22" s="295"/>
    </row>
    <row r="23" spans="1:13" s="13" customFormat="1" ht="15" x14ac:dyDescent="0.2">
      <c r="A23" s="194"/>
      <c r="B23" s="214"/>
      <c r="C23" s="14"/>
      <c r="D23" s="15"/>
      <c r="E23" s="15"/>
      <c r="F23" s="103"/>
      <c r="G23" s="103"/>
      <c r="H23" s="37"/>
      <c r="I23" s="34"/>
      <c r="J23" s="295"/>
      <c r="K23" s="295"/>
      <c r="L23" s="295"/>
      <c r="M23" s="295"/>
    </row>
    <row r="24" spans="1:13" s="13" customFormat="1" ht="30" x14ac:dyDescent="0.2">
      <c r="A24" s="194" t="s">
        <v>17</v>
      </c>
      <c r="B24" s="214"/>
      <c r="C24" s="14"/>
      <c r="D24" s="15"/>
      <c r="E24" s="15"/>
      <c r="F24" s="103"/>
      <c r="G24" s="103"/>
      <c r="H24" s="37"/>
      <c r="I24" s="34"/>
      <c r="J24" s="295"/>
      <c r="K24" s="295"/>
      <c r="L24" s="295"/>
      <c r="M24" s="295"/>
    </row>
    <row r="25" spans="1:13" s="13" customFormat="1" ht="15" x14ac:dyDescent="0.2">
      <c r="A25" s="199"/>
      <c r="B25" s="214"/>
      <c r="C25" s="14"/>
      <c r="D25" s="15"/>
      <c r="E25" s="15"/>
      <c r="F25" s="103"/>
      <c r="G25" s="103"/>
      <c r="H25" s="37"/>
      <c r="I25" s="34"/>
      <c r="J25" s="295"/>
      <c r="K25" s="295"/>
      <c r="L25" s="295"/>
      <c r="M25" s="295"/>
    </row>
    <row r="26" spans="1:13" s="13" customFormat="1" ht="15" x14ac:dyDescent="0.2">
      <c r="A26" s="194"/>
      <c r="B26" s="214"/>
      <c r="C26" s="14"/>
      <c r="D26" s="15"/>
      <c r="E26" s="15"/>
      <c r="F26" s="103"/>
      <c r="G26" s="103"/>
      <c r="H26" s="37"/>
      <c r="I26" s="34"/>
      <c r="J26" s="295"/>
      <c r="K26" s="295"/>
      <c r="L26" s="295"/>
      <c r="M26" s="295"/>
    </row>
    <row r="27" spans="1:13" s="13" customFormat="1" ht="15" x14ac:dyDescent="0.2">
      <c r="A27" s="194"/>
      <c r="B27" s="214"/>
      <c r="C27" s="14"/>
      <c r="D27" s="15"/>
      <c r="E27" s="15"/>
      <c r="F27" s="103"/>
      <c r="G27" s="103"/>
      <c r="H27" s="37"/>
      <c r="I27" s="34"/>
      <c r="J27" s="295"/>
      <c r="K27" s="295"/>
      <c r="L27" s="295"/>
      <c r="M27" s="295"/>
    </row>
    <row r="28" spans="1:13" s="13" customFormat="1" ht="15" x14ac:dyDescent="0.2">
      <c r="A28" s="194"/>
      <c r="B28" s="214"/>
      <c r="C28" s="14"/>
      <c r="D28" s="15"/>
      <c r="E28" s="15"/>
      <c r="F28" s="103"/>
      <c r="G28" s="103"/>
      <c r="H28" s="37"/>
      <c r="I28" s="34"/>
      <c r="J28" s="295"/>
      <c r="K28" s="295"/>
      <c r="L28" s="295"/>
      <c r="M28" s="295"/>
    </row>
    <row r="29" spans="1:13" s="13" customFormat="1" ht="15" x14ac:dyDescent="0.2">
      <c r="A29" s="194"/>
      <c r="B29" s="214"/>
      <c r="C29" s="14"/>
      <c r="D29" s="15"/>
      <c r="E29" s="15"/>
      <c r="F29" s="103"/>
      <c r="G29" s="103"/>
      <c r="H29" s="37"/>
      <c r="I29" s="34"/>
      <c r="J29" s="295"/>
      <c r="K29" s="295"/>
      <c r="L29" s="295"/>
      <c r="M29" s="295"/>
    </row>
    <row r="30" spans="1:13" s="13" customFormat="1" ht="15" x14ac:dyDescent="0.2">
      <c r="A30" s="195"/>
      <c r="B30" s="215"/>
      <c r="C30" s="35"/>
      <c r="D30" s="36"/>
      <c r="E30" s="36"/>
      <c r="F30" s="103"/>
      <c r="G30" s="103"/>
      <c r="H30" s="38"/>
      <c r="I30" s="34"/>
      <c r="J30" s="295"/>
      <c r="K30" s="295"/>
      <c r="L30" s="295"/>
      <c r="M30" s="295"/>
    </row>
    <row r="31" spans="1:13" x14ac:dyDescent="0.2">
      <c r="J31" s="92"/>
      <c r="K31" s="92"/>
      <c r="L31" s="92"/>
    </row>
    <row r="32" spans="1:13" s="39" customFormat="1" ht="15" x14ac:dyDescent="0.25">
      <c r="A32" s="75" t="s">
        <v>143</v>
      </c>
      <c r="B32" s="76"/>
      <c r="C32" s="77" t="s">
        <v>53</v>
      </c>
      <c r="D32" s="78" t="s">
        <v>0</v>
      </c>
      <c r="E32" s="78" t="s">
        <v>54</v>
      </c>
      <c r="F32" s="78" t="s">
        <v>260</v>
      </c>
      <c r="G32" s="78" t="s">
        <v>261</v>
      </c>
      <c r="H32" s="79" t="s">
        <v>55</v>
      </c>
      <c r="I32" s="34"/>
      <c r="J32" s="296" t="s">
        <v>56</v>
      </c>
      <c r="K32" s="296"/>
      <c r="L32" s="296"/>
      <c r="M32" s="296"/>
    </row>
    <row r="33" spans="1:13" s="13" customFormat="1" ht="15" x14ac:dyDescent="0.2">
      <c r="A33" s="293"/>
      <c r="B33" s="214" t="s">
        <v>53</v>
      </c>
      <c r="C33" s="14"/>
      <c r="D33" s="15"/>
      <c r="E33" s="15"/>
      <c r="F33" s="103"/>
      <c r="G33" s="103"/>
      <c r="H33" s="37"/>
      <c r="I33" s="34"/>
      <c r="J33" s="295" t="s">
        <v>144</v>
      </c>
      <c r="K33" s="295"/>
      <c r="L33" s="295"/>
      <c r="M33" s="295"/>
    </row>
    <row r="34" spans="1:13" s="13" customFormat="1" ht="15" x14ac:dyDescent="0.2">
      <c r="A34" s="293"/>
      <c r="B34" s="214"/>
      <c r="C34" s="14"/>
      <c r="D34" s="15"/>
      <c r="E34" s="15"/>
      <c r="F34" s="103"/>
      <c r="G34" s="103"/>
      <c r="H34" s="37"/>
      <c r="I34" s="34"/>
      <c r="J34" s="295"/>
      <c r="K34" s="295"/>
      <c r="L34" s="295"/>
      <c r="M34" s="295"/>
    </row>
    <row r="35" spans="1:13" s="13" customFormat="1" ht="15" x14ac:dyDescent="0.2">
      <c r="A35" s="293"/>
      <c r="B35" s="214"/>
      <c r="C35" s="14"/>
      <c r="D35" s="15"/>
      <c r="E35" s="15"/>
      <c r="F35" s="103"/>
      <c r="G35" s="103"/>
      <c r="H35" s="37"/>
      <c r="I35" s="34"/>
      <c r="J35" s="295"/>
      <c r="K35" s="295"/>
      <c r="L35" s="295"/>
      <c r="M35" s="295"/>
    </row>
    <row r="36" spans="1:13" s="13" customFormat="1" ht="15" x14ac:dyDescent="0.2">
      <c r="A36" s="293"/>
      <c r="B36" s="214"/>
      <c r="C36" s="14"/>
      <c r="D36" s="15"/>
      <c r="E36" s="15"/>
      <c r="F36" s="103"/>
      <c r="G36" s="103"/>
      <c r="H36" s="37"/>
      <c r="I36" s="34"/>
      <c r="J36" s="295"/>
      <c r="K36" s="295"/>
      <c r="L36" s="295"/>
      <c r="M36" s="295"/>
    </row>
    <row r="37" spans="1:13" s="13" customFormat="1" ht="15" x14ac:dyDescent="0.2">
      <c r="A37" s="293"/>
      <c r="B37" s="214"/>
      <c r="C37" s="14"/>
      <c r="D37" s="15"/>
      <c r="E37" s="15"/>
      <c r="F37" s="103"/>
      <c r="G37" s="103"/>
      <c r="H37" s="37"/>
      <c r="I37" s="34"/>
      <c r="J37" s="295"/>
      <c r="K37" s="295"/>
      <c r="L37" s="295"/>
      <c r="M37" s="295"/>
    </row>
    <row r="38" spans="1:13" s="13" customFormat="1" ht="15" x14ac:dyDescent="0.2">
      <c r="A38" s="293"/>
      <c r="B38" s="214"/>
      <c r="C38" s="14"/>
      <c r="D38" s="15"/>
      <c r="E38" s="15"/>
      <c r="F38" s="103"/>
      <c r="G38" s="103"/>
      <c r="H38" s="37"/>
      <c r="I38" s="34"/>
      <c r="J38" s="295"/>
      <c r="K38" s="295"/>
      <c r="L38" s="295"/>
      <c r="M38" s="295"/>
    </row>
    <row r="39" spans="1:13" s="13" customFormat="1" ht="15" x14ac:dyDescent="0.2">
      <c r="A39" s="294"/>
      <c r="B39" s="215"/>
      <c r="C39" s="35"/>
      <c r="D39" s="36"/>
      <c r="E39" s="36"/>
      <c r="F39" s="103"/>
      <c r="G39" s="103"/>
      <c r="H39" s="38"/>
      <c r="I39" s="34"/>
      <c r="J39" s="295"/>
      <c r="K39" s="295"/>
      <c r="L39" s="295"/>
      <c r="M39" s="295"/>
    </row>
    <row r="40" spans="1:13" x14ac:dyDescent="0.2">
      <c r="H40" s="92"/>
      <c r="I40" s="92"/>
      <c r="J40" s="92"/>
    </row>
    <row r="41" spans="1:13" s="80" customFormat="1" x14ac:dyDescent="0.25">
      <c r="H41" s="92"/>
      <c r="I41" s="92"/>
      <c r="J41" s="92"/>
    </row>
    <row r="44" spans="1:13" x14ac:dyDescent="0.2">
      <c r="H44" s="92"/>
      <c r="I44" s="92"/>
      <c r="J44" s="92"/>
    </row>
    <row r="45" spans="1:13" x14ac:dyDescent="0.2">
      <c r="D45" s="98"/>
      <c r="E45" s="98"/>
      <c r="H45" s="92"/>
      <c r="I45" s="92"/>
      <c r="J45" s="92"/>
    </row>
    <row r="46" spans="1:13" x14ac:dyDescent="0.2">
      <c r="H46" s="92"/>
      <c r="I46" s="92"/>
      <c r="J46" s="92"/>
    </row>
    <row r="47" spans="1:13" x14ac:dyDescent="0.2">
      <c r="H47" s="92"/>
      <c r="I47" s="92"/>
      <c r="J47" s="92"/>
    </row>
    <row r="48" spans="1:13" x14ac:dyDescent="0.2">
      <c r="H48" s="92"/>
      <c r="I48" s="92"/>
      <c r="J48" s="92"/>
    </row>
    <row r="49" spans="8:10" x14ac:dyDescent="0.2">
      <c r="H49" s="92"/>
      <c r="I49" s="92"/>
      <c r="J49" s="92"/>
    </row>
    <row r="50" spans="8:10" x14ac:dyDescent="0.2">
      <c r="H50" s="92"/>
      <c r="I50" s="92"/>
      <c r="J50" s="92"/>
    </row>
    <row r="53" spans="8:10" x14ac:dyDescent="0.2">
      <c r="H53" s="92"/>
      <c r="I53" s="92"/>
      <c r="J53" s="92"/>
    </row>
    <row r="54" spans="8:10" x14ac:dyDescent="0.2">
      <c r="H54" s="92"/>
      <c r="I54" s="92"/>
      <c r="J54" s="92"/>
    </row>
    <row r="55" spans="8:10" x14ac:dyDescent="0.2">
      <c r="H55" s="92"/>
      <c r="I55" s="92"/>
      <c r="J55" s="92"/>
    </row>
    <row r="56" spans="8:10" x14ac:dyDescent="0.2">
      <c r="H56" s="92"/>
      <c r="I56" s="92"/>
      <c r="J56" s="92"/>
    </row>
    <row r="57" spans="8:10" x14ac:dyDescent="0.2">
      <c r="H57" s="92"/>
      <c r="I57" s="92"/>
      <c r="J57" s="92"/>
    </row>
    <row r="58" spans="8:10" x14ac:dyDescent="0.2">
      <c r="H58" s="92"/>
      <c r="I58" s="92"/>
      <c r="J58" s="92"/>
    </row>
    <row r="59" spans="8:10" x14ac:dyDescent="0.2">
      <c r="H59" s="92"/>
      <c r="I59" s="92"/>
      <c r="J59" s="92"/>
    </row>
    <row r="60" spans="8:10" x14ac:dyDescent="0.2">
      <c r="H60" s="92"/>
      <c r="I60" s="92"/>
      <c r="J60" s="92"/>
    </row>
    <row r="61" spans="8:10" x14ac:dyDescent="0.2">
      <c r="H61" s="92"/>
      <c r="I61" s="92"/>
      <c r="J61" s="92"/>
    </row>
    <row r="62" spans="8:10" x14ac:dyDescent="0.2">
      <c r="H62" s="92"/>
      <c r="I62" s="92"/>
      <c r="J62" s="92"/>
    </row>
    <row r="63" spans="8:10" x14ac:dyDescent="0.2">
      <c r="H63" s="92"/>
      <c r="I63" s="92"/>
      <c r="J63" s="92"/>
    </row>
  </sheetData>
  <mergeCells count="20">
    <mergeCell ref="A33:A39"/>
    <mergeCell ref="B33:B39"/>
    <mergeCell ref="B22:B30"/>
    <mergeCell ref="J22:M30"/>
    <mergeCell ref="J32:M32"/>
    <mergeCell ref="J33:M39"/>
    <mergeCell ref="J21:M21"/>
    <mergeCell ref="A2:A8"/>
    <mergeCell ref="A9:A12"/>
    <mergeCell ref="H13:K13"/>
    <mergeCell ref="C14:C17"/>
    <mergeCell ref="D14:D17"/>
    <mergeCell ref="E14:E17"/>
    <mergeCell ref="F14:F17"/>
    <mergeCell ref="G14:G17"/>
    <mergeCell ref="H14:K17"/>
    <mergeCell ref="A14:B14"/>
    <mergeCell ref="A15:B15"/>
    <mergeCell ref="A16:B16"/>
    <mergeCell ref="A17:B17"/>
  </mergeCells>
  <dataValidations count="9">
    <dataValidation allowBlank="1" showInputMessage="1" showErrorMessage="1" promptTitle="Vos actions" prompt="Reportez ici les actions de votre PTSM qui relèvent de cette catégorie" sqref="C33:C39 C22:C30" xr:uid="{719624C1-E9F7-432D-8AFC-C5D589F3FC67}"/>
    <dataValidation allowBlank="1" showInputMessage="1" showErrorMessage="1" promptTitle="Mise en oeuvre" prompt="Indiquez ici le niveau d'avancement de votre action, de 0% à 100%" sqref="D22:D30 D33:D39" xr:uid="{F92DAD16-1B60-4FEE-9D72-68DB25651C92}"/>
    <dataValidation allowBlank="1" showInputMessage="1" showErrorMessage="1" promptTitle="Vos commentaires et remarques" prompt="Apportez ici les informations complémentaires sur la mise en oeuvre de l'action" sqref="H33:H39 H22:H30" xr:uid="{B1522337-8A4C-4455-A829-1C75E97E9820}"/>
    <dataValidation allowBlank="1" showInputMessage="1" showErrorMessage="1" promptTitle="Analyse " prompt="Synthétiser ici les points clés issus des ateliers avec les partenaires du PTSM. " sqref="H14 C14:G19" xr:uid="{E144CB92-0F75-4F5E-B4A9-C4F7DB94415D}"/>
    <dataValidation allowBlank="1" showInputMessage="1" showErrorMessage="1" promptTitle="Indicateurs locaux" prompt="Compléter ici avec les autres indicateurs de résultats ou d'impacts définis localement et permettant de répondre aux questions ci-dessous. " sqref="B11:C12" xr:uid="{550993CE-6C70-4751-A317-382CD13BF2DA}"/>
    <dataValidation allowBlank="1" showInputMessage="1" showErrorMessage="1" promptTitle="Mise en oeuvre" prompt="Préciser ici une donnée chiffrée portant sur la mise en oeuvre de l'action. Il peut s'agir (par exemple) de : nb de rencontres organisées, nb de participants aux rencontres, nb de chartes ou de conventions, nb de consultations existantes" sqref="E22:E30" xr:uid="{2F4CABC8-DA65-4464-A1A4-B398F92C2F9C}"/>
    <dataValidation allowBlank="1" showInputMessage="1" showErrorMessage="1" promptTitle="Mise en oeuvre" prompt="Préciser ici une donnée chiffrée portant sur la mise en oeuvre de l'action. Il peut s'agir (par exemple) de : nb d'équipes somatiques dans les EPSM, nb de programmes d'ETP, nb de participants" sqref="E33:E39" xr:uid="{1EC4A092-41CF-4EB6-A89A-663847201F18}"/>
    <dataValidation allowBlank="1" showInputMessage="1" showErrorMessage="1" promptTitle="Mise en oeuvre" prompt="Préciser ici le budget consacré à l'action (le cas échéant). " sqref="F22:F30 F33:F39" xr:uid="{A8162F1F-99D9-4F5A-8A43-DCECD5F17919}"/>
    <dataValidation allowBlank="1" showInputMessage="1" showErrorMessage="1" promptTitle="Mise en oeuvre" prompt="Préciser ici le temps humain consacré à l'action (le cas échéant). " sqref="G22:G30 G33:G39" xr:uid="{B0E8A2E3-FD3F-496A-945B-2ABD4695F8D5}"/>
  </dataValidations>
  <printOptions horizontalCentered="1" verticalCentered="1"/>
  <pageMargins left="0.70866141732283472" right="0.70866141732283472" top="0.74803149606299213" bottom="0.74803149606299213" header="0.31496062992125984" footer="0.31496062992125984"/>
  <pageSetup paperSize="9" scale="47" orientation="landscape" r:id="rId1"/>
  <headerFooter>
    <oddHeader>&amp;L&amp;G</oddHeader>
  </headerFooter>
  <rowBreaks count="1" manualBreakCount="1">
    <brk id="19" max="16383" man="1"/>
  </rowBreaks>
  <colBreaks count="1" manualBreakCount="1">
    <brk id="12" max="1048575" man="1"/>
  </colBreaks>
  <legacyDrawingHF r:id="rId2"/>
  <extLst>
    <ext xmlns:x14="http://schemas.microsoft.com/office/spreadsheetml/2009/9/main" uri="{78C0D931-6437-407d-A8EE-F0AAD7539E65}">
      <x14:conditionalFormattings>
        <x14:conditionalFormatting xmlns:xm="http://schemas.microsoft.com/office/excel/2006/main">
          <x14:cfRule type="iconSet" priority="55" id="{F6CB7F11-AB7B-4454-9764-26F772340E8B}">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D22:E29</xm:sqref>
        </x14:conditionalFormatting>
        <x14:conditionalFormatting xmlns:xm="http://schemas.microsoft.com/office/excel/2006/main">
          <x14:cfRule type="iconSet" priority="57" id="{3A697264-B09E-4B8F-BB84-85B58EE6DD42}">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D30:E30</xm:sqref>
        </x14:conditionalFormatting>
        <x14:conditionalFormatting xmlns:xm="http://schemas.microsoft.com/office/excel/2006/main">
          <x14:cfRule type="iconSet" priority="59" id="{70A8678A-A1D6-4773-908C-DEF1D596566B}">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D33:E38</xm:sqref>
        </x14:conditionalFormatting>
        <x14:conditionalFormatting xmlns:xm="http://schemas.microsoft.com/office/excel/2006/main">
          <x14:cfRule type="iconSet" priority="61" id="{94087EEB-97EA-4D1D-97A2-B9AE7B116100}">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D39:E39</xm:sqref>
        </x14:conditionalFormatting>
        <x14:conditionalFormatting xmlns:xm="http://schemas.microsoft.com/office/excel/2006/main">
          <x14:cfRule type="iconSet" priority="4" id="{041F6366-80D7-4226-AB4F-7E7BB55D5EDF}">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F22:F30</xm:sqref>
        </x14:conditionalFormatting>
        <x14:conditionalFormatting xmlns:xm="http://schemas.microsoft.com/office/excel/2006/main">
          <x14:cfRule type="iconSet" priority="3" id="{3B6D8F05-6B8B-4088-A645-E1543C7EA010}">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F33:F39</xm:sqref>
        </x14:conditionalFormatting>
        <x14:conditionalFormatting xmlns:xm="http://schemas.microsoft.com/office/excel/2006/main">
          <x14:cfRule type="iconSet" priority="2" id="{4754E987-7EAB-482A-A729-241381CDB323}">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G22:G30</xm:sqref>
        </x14:conditionalFormatting>
        <x14:conditionalFormatting xmlns:xm="http://schemas.microsoft.com/office/excel/2006/main">
          <x14:cfRule type="iconSet" priority="1" id="{3FF4478E-96B0-4AF9-AD8B-8460C68CFF5C}">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G33:G39</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promptTitle="Avancement de la catégorie" prompt="Sélectionnez le niveau d'avancement de vos actions pour l'ensemble de la catégorie. On parle ici de la mise en oeuvre de l'action. _x000a_Si vous n'avez pas d'actions pour cette catégorie, sélectionnez &quot;non inscrit au PTSM&quot;" xr:uid="{8F4B1081-2AE4-4653-BFB0-F92180C8F961}">
          <x14:formula1>
            <xm:f>Ref!$A$2:$A$7</xm:f>
          </x14:formula1>
          <xm:sqref>A33 A22:A24</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0B942-58DA-494D-ABA5-33291B91F4CB}">
  <sheetPr>
    <tabColor theme="7"/>
    <pageSetUpPr fitToPage="1"/>
  </sheetPr>
  <dimension ref="A1:S66"/>
  <sheetViews>
    <sheetView zoomScale="68" zoomScaleNormal="68" workbookViewId="0">
      <selection activeCell="G52" sqref="G52:G58"/>
    </sheetView>
  </sheetViews>
  <sheetFormatPr baseColWidth="10" defaultColWidth="10.85546875" defaultRowHeight="14.25" x14ac:dyDescent="0.2"/>
  <cols>
    <col min="1" max="1" width="37.42578125" style="9" customWidth="1"/>
    <col min="2" max="2" width="28.140625" style="9" bestFit="1" customWidth="1"/>
    <col min="3" max="3" width="28.140625" style="9" customWidth="1"/>
    <col min="4" max="4" width="28.140625" style="9" bestFit="1" customWidth="1"/>
    <col min="5" max="5" width="37.42578125" style="9" bestFit="1" customWidth="1"/>
    <col min="6" max="6" width="27.85546875" style="9" bestFit="1" customWidth="1"/>
    <col min="7" max="7" width="28.5703125" style="9" bestFit="1" customWidth="1"/>
    <col min="8" max="8" width="17.42578125" style="9" customWidth="1"/>
    <col min="9" max="9" width="21.42578125" style="9" bestFit="1" customWidth="1"/>
    <col min="10" max="10" width="21.42578125" style="9" customWidth="1"/>
    <col min="11" max="11" width="17.42578125" style="9" customWidth="1"/>
    <col min="12" max="16384" width="10.85546875" style="9"/>
  </cols>
  <sheetData>
    <row r="1" spans="1:19" ht="23.25" x14ac:dyDescent="0.2">
      <c r="A1" s="16" t="s">
        <v>145</v>
      </c>
      <c r="B1" s="17"/>
      <c r="C1" s="17"/>
      <c r="D1" s="17"/>
      <c r="E1" s="16"/>
      <c r="F1" s="16"/>
      <c r="G1" s="18"/>
      <c r="H1" s="16"/>
      <c r="I1" s="18"/>
      <c r="J1" s="18"/>
      <c r="K1" s="18"/>
      <c r="L1" s="8"/>
      <c r="M1" s="8"/>
      <c r="N1" s="8"/>
      <c r="O1" s="8"/>
      <c r="P1" s="8"/>
      <c r="Q1" s="8"/>
      <c r="R1" s="8"/>
      <c r="S1" s="8"/>
    </row>
    <row r="2" spans="1:19" s="13" customFormat="1" ht="14.45" customHeight="1" x14ac:dyDescent="0.2">
      <c r="A2" s="297" t="s">
        <v>27</v>
      </c>
      <c r="B2" s="125" t="s">
        <v>28</v>
      </c>
      <c r="C2" s="126" t="s">
        <v>211</v>
      </c>
      <c r="D2" s="126" t="s">
        <v>247</v>
      </c>
      <c r="E2" s="126" t="s">
        <v>248</v>
      </c>
      <c r="F2" s="126" t="s">
        <v>249</v>
      </c>
      <c r="G2" s="126" t="s">
        <v>250</v>
      </c>
      <c r="H2" s="126" t="s">
        <v>251</v>
      </c>
      <c r="I2" s="126" t="s">
        <v>252</v>
      </c>
      <c r="J2" s="126" t="s">
        <v>253</v>
      </c>
      <c r="K2" s="127" t="s">
        <v>29</v>
      </c>
    </row>
    <row r="3" spans="1:19" s="13" customFormat="1" ht="25.5" x14ac:dyDescent="0.2">
      <c r="A3" s="298"/>
      <c r="B3" s="113" t="s">
        <v>146</v>
      </c>
      <c r="C3" s="168" t="s">
        <v>213</v>
      </c>
      <c r="D3" s="110"/>
      <c r="E3" s="110"/>
      <c r="F3" s="111"/>
      <c r="G3" s="110"/>
      <c r="H3" s="110"/>
      <c r="I3" s="110"/>
      <c r="J3" s="110" t="str">
        <f>IF(ISERROR((I3-D3)/D3),"",(I3-D3)/D3)</f>
        <v/>
      </c>
      <c r="K3" s="112"/>
    </row>
    <row r="4" spans="1:19" s="13" customFormat="1" ht="38.25" x14ac:dyDescent="0.2">
      <c r="A4" s="298"/>
      <c r="B4" s="113" t="s">
        <v>147</v>
      </c>
      <c r="C4" s="168" t="s">
        <v>213</v>
      </c>
      <c r="D4" s="110"/>
      <c r="E4" s="110"/>
      <c r="F4" s="111"/>
      <c r="G4" s="110"/>
      <c r="H4" s="110"/>
      <c r="I4" s="110"/>
      <c r="J4" s="110" t="str">
        <f>IF(ISERROR((I4-D4)/D4),"",(I4-D4)/D4)</f>
        <v/>
      </c>
      <c r="K4" s="112"/>
    </row>
    <row r="5" spans="1:19" s="13" customFormat="1" ht="38.25" x14ac:dyDescent="0.2">
      <c r="A5" s="298"/>
      <c r="B5" s="113" t="s">
        <v>148</v>
      </c>
      <c r="C5" s="168" t="s">
        <v>212</v>
      </c>
      <c r="D5" s="110"/>
      <c r="E5" s="110"/>
      <c r="F5" s="111"/>
      <c r="G5" s="110"/>
      <c r="H5" s="110"/>
      <c r="I5" s="110"/>
      <c r="J5" s="110" t="str">
        <f>IF(ISERROR((I5-D5)/D5),"",(I5-D5)/D5)</f>
        <v/>
      </c>
      <c r="K5" s="112"/>
    </row>
    <row r="6" spans="1:19" s="13" customFormat="1" ht="38.25" x14ac:dyDescent="0.2">
      <c r="A6" s="298"/>
      <c r="B6" s="113" t="s">
        <v>149</v>
      </c>
      <c r="C6" s="168" t="s">
        <v>212</v>
      </c>
      <c r="D6" s="110"/>
      <c r="E6" s="110"/>
      <c r="F6" s="111"/>
      <c r="G6" s="110"/>
      <c r="H6" s="110"/>
      <c r="I6" s="110"/>
      <c r="J6" s="110"/>
      <c r="K6" s="112"/>
    </row>
    <row r="7" spans="1:19" s="13" customFormat="1" ht="51" x14ac:dyDescent="0.2">
      <c r="A7" s="298"/>
      <c r="B7" s="113" t="s">
        <v>150</v>
      </c>
      <c r="C7" s="168" t="s">
        <v>226</v>
      </c>
      <c r="D7" s="110"/>
      <c r="E7" s="110"/>
      <c r="F7" s="111"/>
      <c r="G7" s="110"/>
      <c r="H7" s="110"/>
      <c r="I7" s="110"/>
      <c r="J7" s="110" t="str">
        <f t="shared" ref="J7:J12" si="0">IF(ISERROR((I7-D7)/D7),"",(I7-D7)/D7)</f>
        <v/>
      </c>
      <c r="K7" s="112"/>
    </row>
    <row r="8" spans="1:19" s="13" customFormat="1" ht="51" x14ac:dyDescent="0.2">
      <c r="A8" s="298"/>
      <c r="B8" s="113" t="s">
        <v>151</v>
      </c>
      <c r="C8" s="168" t="s">
        <v>227</v>
      </c>
      <c r="D8" s="110"/>
      <c r="E8" s="110"/>
      <c r="F8" s="111"/>
      <c r="G8" s="110"/>
      <c r="H8" s="110"/>
      <c r="I8" s="110"/>
      <c r="J8" s="110" t="str">
        <f t="shared" si="0"/>
        <v/>
      </c>
      <c r="K8" s="112"/>
    </row>
    <row r="9" spans="1:19" s="13" customFormat="1" ht="12.75" x14ac:dyDescent="0.2">
      <c r="A9" s="299" t="s">
        <v>36</v>
      </c>
      <c r="B9" s="109"/>
      <c r="C9" s="110"/>
      <c r="D9" s="110"/>
      <c r="E9" s="110"/>
      <c r="F9" s="111"/>
      <c r="G9" s="110"/>
      <c r="H9" s="110"/>
      <c r="I9" s="110"/>
      <c r="J9" s="110" t="str">
        <f t="shared" si="0"/>
        <v/>
      </c>
      <c r="K9" s="112"/>
    </row>
    <row r="10" spans="1:19" s="13" customFormat="1" ht="12.75" x14ac:dyDescent="0.2">
      <c r="A10" s="299"/>
      <c r="B10" s="109"/>
      <c r="C10" s="110"/>
      <c r="D10" s="110"/>
      <c r="E10" s="110"/>
      <c r="F10" s="111"/>
      <c r="G10" s="110"/>
      <c r="H10" s="110"/>
      <c r="I10" s="110"/>
      <c r="J10" s="110" t="str">
        <f t="shared" si="0"/>
        <v/>
      </c>
      <c r="K10" s="112"/>
    </row>
    <row r="11" spans="1:19" s="13" customFormat="1" ht="12.75" x14ac:dyDescent="0.2">
      <c r="A11" s="299"/>
      <c r="B11" s="109"/>
      <c r="C11" s="110"/>
      <c r="D11" s="110"/>
      <c r="E11" s="110"/>
      <c r="F11" s="111"/>
      <c r="G11" s="110"/>
      <c r="H11" s="110"/>
      <c r="I11" s="110"/>
      <c r="J11" s="110" t="str">
        <f t="shared" si="0"/>
        <v/>
      </c>
      <c r="K11" s="112"/>
    </row>
    <row r="12" spans="1:19" s="13" customFormat="1" ht="12.75" x14ac:dyDescent="0.2">
      <c r="A12" s="299"/>
      <c r="B12" s="109"/>
      <c r="C12" s="110"/>
      <c r="D12" s="110"/>
      <c r="E12" s="110"/>
      <c r="F12" s="110"/>
      <c r="G12" s="110"/>
      <c r="H12" s="110"/>
      <c r="I12" s="110"/>
      <c r="J12" s="110" t="str">
        <f t="shared" si="0"/>
        <v/>
      </c>
      <c r="K12" s="112"/>
    </row>
    <row r="13" spans="1:19" s="106" customFormat="1" ht="12.95" customHeight="1" x14ac:dyDescent="0.2">
      <c r="A13" s="303" t="s">
        <v>37</v>
      </c>
      <c r="B13" s="304"/>
      <c r="C13" s="128" t="s">
        <v>38</v>
      </c>
      <c r="D13" s="128" t="s">
        <v>39</v>
      </c>
      <c r="E13" s="128" t="s">
        <v>40</v>
      </c>
      <c r="F13" s="128" t="s">
        <v>41</v>
      </c>
      <c r="G13" s="129" t="s">
        <v>42</v>
      </c>
      <c r="H13" s="300" t="s">
        <v>43</v>
      </c>
      <c r="I13" s="301"/>
      <c r="J13" s="301"/>
      <c r="K13" s="302"/>
    </row>
    <row r="14" spans="1:19" s="13" customFormat="1" ht="12.75" x14ac:dyDescent="0.2">
      <c r="A14" s="305" t="s">
        <v>152</v>
      </c>
      <c r="B14" s="306"/>
      <c r="C14" s="224"/>
      <c r="D14" s="224"/>
      <c r="E14" s="224"/>
      <c r="F14" s="224"/>
      <c r="G14" s="227"/>
      <c r="H14" s="227"/>
      <c r="I14" s="230"/>
      <c r="J14" s="230"/>
      <c r="K14" s="231"/>
    </row>
    <row r="15" spans="1:19" s="13" customFormat="1" ht="12.75" x14ac:dyDescent="0.2">
      <c r="A15" s="269" t="s">
        <v>153</v>
      </c>
      <c r="B15" s="270"/>
      <c r="C15" s="225"/>
      <c r="D15" s="225"/>
      <c r="E15" s="225"/>
      <c r="F15" s="225"/>
      <c r="G15" s="228"/>
      <c r="H15" s="228"/>
      <c r="I15" s="232"/>
      <c r="J15" s="232"/>
      <c r="K15" s="233"/>
    </row>
    <row r="16" spans="1:19" s="13" customFormat="1" ht="12.75" x14ac:dyDescent="0.2">
      <c r="A16" s="269" t="s">
        <v>154</v>
      </c>
      <c r="B16" s="270"/>
      <c r="C16" s="225"/>
      <c r="D16" s="225"/>
      <c r="E16" s="225"/>
      <c r="F16" s="225"/>
      <c r="G16" s="228"/>
      <c r="H16" s="228"/>
      <c r="I16" s="232"/>
      <c r="J16" s="232"/>
      <c r="K16" s="233"/>
    </row>
    <row r="17" spans="1:13" s="13" customFormat="1" ht="12.75" x14ac:dyDescent="0.2">
      <c r="A17" s="307" t="s">
        <v>155</v>
      </c>
      <c r="B17" s="308"/>
      <c r="C17" s="225"/>
      <c r="D17" s="225"/>
      <c r="E17" s="225"/>
      <c r="F17" s="225"/>
      <c r="G17" s="228"/>
      <c r="H17" s="228"/>
      <c r="I17" s="232"/>
      <c r="J17" s="232"/>
      <c r="K17" s="233"/>
    </row>
    <row r="18" spans="1:13" s="13" customFormat="1" ht="12.75" x14ac:dyDescent="0.2">
      <c r="A18" s="269" t="s">
        <v>156</v>
      </c>
      <c r="B18" s="270"/>
      <c r="C18" s="225"/>
      <c r="D18" s="225"/>
      <c r="E18" s="225"/>
      <c r="F18" s="225"/>
      <c r="G18" s="228"/>
      <c r="H18" s="228"/>
      <c r="I18" s="232"/>
      <c r="J18" s="232"/>
      <c r="K18" s="233"/>
    </row>
    <row r="19" spans="1:13" s="13" customFormat="1" ht="12.75" x14ac:dyDescent="0.2">
      <c r="A19" s="269" t="s">
        <v>157</v>
      </c>
      <c r="B19" s="270"/>
      <c r="C19" s="225"/>
      <c r="D19" s="225"/>
      <c r="E19" s="225"/>
      <c r="F19" s="225"/>
      <c r="G19" s="228"/>
      <c r="H19" s="228"/>
      <c r="I19" s="232"/>
      <c r="J19" s="232"/>
      <c r="K19" s="233"/>
    </row>
    <row r="20" spans="1:13" s="13" customFormat="1" ht="12.75" x14ac:dyDescent="0.2">
      <c r="A20" s="312" t="s">
        <v>158</v>
      </c>
      <c r="B20" s="313"/>
      <c r="C20" s="226"/>
      <c r="D20" s="226"/>
      <c r="E20" s="226"/>
      <c r="F20" s="226"/>
      <c r="G20" s="229"/>
      <c r="H20" s="229"/>
      <c r="I20" s="234"/>
      <c r="J20" s="234"/>
      <c r="K20" s="235"/>
    </row>
    <row r="21" spans="1:13" s="13" customFormat="1" ht="12.75" x14ac:dyDescent="0.2">
      <c r="A21" s="198"/>
      <c r="B21" s="189"/>
      <c r="C21" s="166"/>
      <c r="D21" s="166"/>
      <c r="E21" s="166"/>
      <c r="F21" s="166"/>
      <c r="G21" s="166"/>
      <c r="H21" s="166"/>
      <c r="I21" s="166"/>
      <c r="J21" s="166"/>
      <c r="K21" s="166"/>
    </row>
    <row r="22" spans="1:13" s="13" customFormat="1" ht="12.75" x14ac:dyDescent="0.2">
      <c r="A22" s="198"/>
      <c r="B22" s="189"/>
      <c r="C22" s="166"/>
      <c r="D22" s="166"/>
      <c r="E22" s="166"/>
      <c r="F22" s="166"/>
      <c r="G22" s="166"/>
      <c r="H22" s="166"/>
      <c r="I22" s="166"/>
      <c r="J22" s="166"/>
      <c r="K22" s="166"/>
    </row>
    <row r="23" spans="1:13" s="13" customFormat="1" ht="12.75" x14ac:dyDescent="0.2">
      <c r="A23" s="203" t="s">
        <v>254</v>
      </c>
      <c r="B23" s="29"/>
      <c r="C23" s="29"/>
      <c r="D23" s="29"/>
      <c r="E23" s="29"/>
      <c r="F23" s="29"/>
      <c r="G23" s="29"/>
      <c r="H23" s="29"/>
      <c r="I23" s="29"/>
      <c r="J23" s="29"/>
    </row>
    <row r="24" spans="1:13" s="39" customFormat="1" ht="25.5" x14ac:dyDescent="0.25">
      <c r="A24" s="70" t="s">
        <v>159</v>
      </c>
      <c r="B24" s="71" t="s">
        <v>160</v>
      </c>
      <c r="C24" s="72" t="s">
        <v>53</v>
      </c>
      <c r="D24" s="73" t="s">
        <v>0</v>
      </c>
      <c r="E24" s="73" t="s">
        <v>54</v>
      </c>
      <c r="F24" s="73" t="s">
        <v>260</v>
      </c>
      <c r="G24" s="73" t="s">
        <v>261</v>
      </c>
      <c r="H24" s="74" t="s">
        <v>55</v>
      </c>
      <c r="I24" s="34"/>
      <c r="J24" s="309" t="s">
        <v>56</v>
      </c>
      <c r="K24" s="309"/>
      <c r="L24" s="309"/>
      <c r="M24" s="309"/>
    </row>
    <row r="25" spans="1:13" s="13" customFormat="1" ht="15" x14ac:dyDescent="0.2">
      <c r="A25" s="314"/>
      <c r="B25" s="214" t="s">
        <v>53</v>
      </c>
      <c r="C25" s="14"/>
      <c r="D25" s="15"/>
      <c r="E25" s="15"/>
      <c r="F25" s="103"/>
      <c r="G25" s="103"/>
      <c r="H25" s="37"/>
      <c r="I25" s="34"/>
      <c r="J25" s="310" t="s">
        <v>161</v>
      </c>
      <c r="K25" s="310"/>
      <c r="L25" s="310"/>
      <c r="M25" s="310"/>
    </row>
    <row r="26" spans="1:13" s="13" customFormat="1" ht="15" x14ac:dyDescent="0.2">
      <c r="A26" s="314"/>
      <c r="B26" s="214"/>
      <c r="C26" s="14"/>
      <c r="D26" s="15"/>
      <c r="E26" s="15"/>
      <c r="F26" s="103"/>
      <c r="G26" s="103"/>
      <c r="H26" s="37"/>
      <c r="I26" s="34"/>
      <c r="J26" s="310"/>
      <c r="K26" s="310"/>
      <c r="L26" s="310"/>
      <c r="M26" s="310"/>
    </row>
    <row r="27" spans="1:13" s="13" customFormat="1" ht="15" x14ac:dyDescent="0.2">
      <c r="A27" s="314"/>
      <c r="B27" s="214"/>
      <c r="C27" s="14"/>
      <c r="D27" s="15"/>
      <c r="E27" s="15"/>
      <c r="F27" s="103"/>
      <c r="G27" s="103"/>
      <c r="H27" s="37"/>
      <c r="I27" s="34"/>
      <c r="J27" s="310"/>
      <c r="K27" s="310"/>
      <c r="L27" s="310"/>
      <c r="M27" s="310"/>
    </row>
    <row r="28" spans="1:13" s="13" customFormat="1" ht="15" x14ac:dyDescent="0.2">
      <c r="A28" s="314"/>
      <c r="B28" s="214"/>
      <c r="C28" s="14"/>
      <c r="D28" s="15"/>
      <c r="E28" s="15"/>
      <c r="F28" s="103"/>
      <c r="G28" s="103"/>
      <c r="H28" s="37"/>
      <c r="I28" s="34"/>
      <c r="J28" s="310"/>
      <c r="K28" s="310"/>
      <c r="L28" s="310"/>
      <c r="M28" s="310"/>
    </row>
    <row r="29" spans="1:13" s="13" customFormat="1" ht="15" x14ac:dyDescent="0.2">
      <c r="A29" s="314"/>
      <c r="B29" s="214"/>
      <c r="C29" s="14"/>
      <c r="D29" s="15"/>
      <c r="E29" s="15"/>
      <c r="F29" s="103"/>
      <c r="G29" s="103"/>
      <c r="H29" s="37"/>
      <c r="I29" s="34"/>
      <c r="J29" s="310"/>
      <c r="K29" s="310"/>
      <c r="L29" s="310"/>
      <c r="M29" s="310"/>
    </row>
    <row r="30" spans="1:13" s="13" customFormat="1" ht="15" x14ac:dyDescent="0.2">
      <c r="A30" s="314"/>
      <c r="B30" s="214"/>
      <c r="C30" s="14"/>
      <c r="D30" s="15"/>
      <c r="E30" s="15"/>
      <c r="F30" s="103"/>
      <c r="G30" s="103"/>
      <c r="H30" s="37"/>
      <c r="I30" s="34"/>
      <c r="J30" s="310"/>
      <c r="K30" s="310"/>
      <c r="L30" s="310"/>
      <c r="M30" s="310"/>
    </row>
    <row r="31" spans="1:13" s="13" customFormat="1" ht="15" x14ac:dyDescent="0.2">
      <c r="A31" s="315"/>
      <c r="B31" s="215"/>
      <c r="C31" s="35"/>
      <c r="D31" s="36"/>
      <c r="E31" s="36"/>
      <c r="F31" s="103"/>
      <c r="G31" s="103"/>
      <c r="H31" s="38"/>
      <c r="I31" s="34"/>
      <c r="J31" s="310"/>
      <c r="K31" s="310"/>
      <c r="L31" s="310"/>
      <c r="M31" s="310"/>
    </row>
    <row r="32" spans="1:13" x14ac:dyDescent="0.2">
      <c r="G32" s="103"/>
      <c r="J32" s="92"/>
      <c r="K32" s="92"/>
      <c r="L32" s="92"/>
    </row>
    <row r="33" spans="1:13" s="39" customFormat="1" ht="15" x14ac:dyDescent="0.25">
      <c r="A33" s="70" t="s">
        <v>162</v>
      </c>
      <c r="B33" s="71" t="s">
        <v>163</v>
      </c>
      <c r="C33" s="72" t="s">
        <v>53</v>
      </c>
      <c r="D33" s="73" t="s">
        <v>0</v>
      </c>
      <c r="E33" s="73" t="s">
        <v>54</v>
      </c>
      <c r="F33" s="73" t="s">
        <v>260</v>
      </c>
      <c r="G33" s="73" t="s">
        <v>261</v>
      </c>
      <c r="H33" s="74" t="s">
        <v>55</v>
      </c>
      <c r="I33" s="34"/>
      <c r="J33" s="309" t="s">
        <v>56</v>
      </c>
      <c r="K33" s="309"/>
      <c r="L33" s="309"/>
      <c r="M33" s="309"/>
    </row>
    <row r="34" spans="1:13" s="13" customFormat="1" ht="15" x14ac:dyDescent="0.2">
      <c r="A34" s="314"/>
      <c r="B34" s="214" t="s">
        <v>53</v>
      </c>
      <c r="C34" s="14"/>
      <c r="D34" s="15"/>
      <c r="E34" s="15"/>
      <c r="F34" s="103"/>
      <c r="G34" s="103"/>
      <c r="H34" s="37"/>
      <c r="I34" s="34"/>
      <c r="J34" s="310" t="s">
        <v>164</v>
      </c>
      <c r="K34" s="310"/>
      <c r="L34" s="310"/>
      <c r="M34" s="310"/>
    </row>
    <row r="35" spans="1:13" s="13" customFormat="1" ht="15" x14ac:dyDescent="0.2">
      <c r="A35" s="314"/>
      <c r="B35" s="214"/>
      <c r="C35" s="14"/>
      <c r="D35" s="15"/>
      <c r="E35" s="15"/>
      <c r="F35" s="103"/>
      <c r="G35" s="103"/>
      <c r="H35" s="37"/>
      <c r="I35" s="34"/>
      <c r="J35" s="310"/>
      <c r="K35" s="310"/>
      <c r="L35" s="310"/>
      <c r="M35" s="310"/>
    </row>
    <row r="36" spans="1:13" s="13" customFormat="1" ht="15" x14ac:dyDescent="0.2">
      <c r="A36" s="314"/>
      <c r="B36" s="214"/>
      <c r="C36" s="14"/>
      <c r="D36" s="15"/>
      <c r="E36" s="15"/>
      <c r="F36" s="103"/>
      <c r="G36" s="103"/>
      <c r="H36" s="37"/>
      <c r="I36" s="34"/>
      <c r="J36" s="310"/>
      <c r="K36" s="310"/>
      <c r="L36" s="310"/>
      <c r="M36" s="310"/>
    </row>
    <row r="37" spans="1:13" s="13" customFormat="1" ht="15" x14ac:dyDescent="0.2">
      <c r="A37" s="314"/>
      <c r="B37" s="214"/>
      <c r="C37" s="14"/>
      <c r="D37" s="15"/>
      <c r="E37" s="15"/>
      <c r="F37" s="103"/>
      <c r="G37" s="103"/>
      <c r="H37" s="37"/>
      <c r="I37" s="34"/>
      <c r="J37" s="310"/>
      <c r="K37" s="310"/>
      <c r="L37" s="310"/>
      <c r="M37" s="310"/>
    </row>
    <row r="38" spans="1:13" s="13" customFormat="1" ht="15" x14ac:dyDescent="0.2">
      <c r="A38" s="314"/>
      <c r="B38" s="214"/>
      <c r="C38" s="14"/>
      <c r="D38" s="15"/>
      <c r="E38" s="15"/>
      <c r="F38" s="103"/>
      <c r="G38" s="103"/>
      <c r="H38" s="37"/>
      <c r="I38" s="34"/>
      <c r="J38" s="310"/>
      <c r="K38" s="310"/>
      <c r="L38" s="310"/>
      <c r="M38" s="310"/>
    </row>
    <row r="39" spans="1:13" s="13" customFormat="1" ht="15" x14ac:dyDescent="0.2">
      <c r="A39" s="314"/>
      <c r="B39" s="214"/>
      <c r="C39" s="14"/>
      <c r="D39" s="15"/>
      <c r="E39" s="15"/>
      <c r="F39" s="103"/>
      <c r="G39" s="103"/>
      <c r="H39" s="37"/>
      <c r="I39" s="34"/>
      <c r="J39" s="310"/>
      <c r="K39" s="310"/>
      <c r="L39" s="310"/>
      <c r="M39" s="310"/>
    </row>
    <row r="40" spans="1:13" s="13" customFormat="1" ht="15" x14ac:dyDescent="0.2">
      <c r="A40" s="315"/>
      <c r="B40" s="215"/>
      <c r="C40" s="35"/>
      <c r="D40" s="36"/>
      <c r="E40" s="36"/>
      <c r="F40" s="103"/>
      <c r="G40" s="103"/>
      <c r="H40" s="38"/>
      <c r="I40" s="34"/>
      <c r="J40" s="310"/>
      <c r="K40" s="310"/>
      <c r="L40" s="310"/>
      <c r="M40" s="310"/>
    </row>
    <row r="41" spans="1:13" x14ac:dyDescent="0.2">
      <c r="J41" s="92"/>
      <c r="K41" s="92"/>
      <c r="L41" s="92"/>
    </row>
    <row r="42" spans="1:13" s="39" customFormat="1" ht="25.5" x14ac:dyDescent="0.25">
      <c r="A42" s="70" t="s">
        <v>165</v>
      </c>
      <c r="B42" s="71" t="s">
        <v>166</v>
      </c>
      <c r="C42" s="72" t="s">
        <v>53</v>
      </c>
      <c r="D42" s="73" t="s">
        <v>0</v>
      </c>
      <c r="E42" s="73" t="s">
        <v>54</v>
      </c>
      <c r="F42" s="73" t="s">
        <v>260</v>
      </c>
      <c r="G42" s="73" t="s">
        <v>261</v>
      </c>
      <c r="H42" s="74" t="s">
        <v>55</v>
      </c>
      <c r="I42" s="34"/>
      <c r="J42" s="309" t="s">
        <v>56</v>
      </c>
      <c r="K42" s="309"/>
      <c r="L42" s="309"/>
      <c r="M42" s="309"/>
    </row>
    <row r="43" spans="1:13" s="13" customFormat="1" ht="15" x14ac:dyDescent="0.2">
      <c r="A43" s="314"/>
      <c r="B43" s="214" t="s">
        <v>53</v>
      </c>
      <c r="C43" s="14"/>
      <c r="D43" s="15"/>
      <c r="E43" s="15"/>
      <c r="F43" s="103"/>
      <c r="G43" s="103"/>
      <c r="H43" s="37"/>
      <c r="I43" s="34"/>
      <c r="J43" s="311" t="s">
        <v>167</v>
      </c>
      <c r="K43" s="311"/>
      <c r="L43" s="311"/>
      <c r="M43" s="311"/>
    </row>
    <row r="44" spans="1:13" s="13" customFormat="1" ht="15" x14ac:dyDescent="0.2">
      <c r="A44" s="314"/>
      <c r="B44" s="214"/>
      <c r="C44" s="14"/>
      <c r="D44" s="15"/>
      <c r="E44" s="15"/>
      <c r="F44" s="103"/>
      <c r="G44" s="103"/>
      <c r="H44" s="37"/>
      <c r="I44" s="34"/>
      <c r="J44" s="311"/>
      <c r="K44" s="311"/>
      <c r="L44" s="311"/>
      <c r="M44" s="311"/>
    </row>
    <row r="45" spans="1:13" s="13" customFormat="1" ht="15" x14ac:dyDescent="0.2">
      <c r="A45" s="314"/>
      <c r="B45" s="214"/>
      <c r="C45" s="14"/>
      <c r="D45" s="15"/>
      <c r="E45" s="15"/>
      <c r="F45" s="103"/>
      <c r="G45" s="103"/>
      <c r="H45" s="37"/>
      <c r="I45" s="34"/>
      <c r="J45" s="311"/>
      <c r="K45" s="311"/>
      <c r="L45" s="311"/>
      <c r="M45" s="311"/>
    </row>
    <row r="46" spans="1:13" s="13" customFormat="1" ht="15" x14ac:dyDescent="0.2">
      <c r="A46" s="314"/>
      <c r="B46" s="214"/>
      <c r="C46" s="14"/>
      <c r="D46" s="15"/>
      <c r="E46" s="15"/>
      <c r="F46" s="103"/>
      <c r="G46" s="103"/>
      <c r="H46" s="37"/>
      <c r="I46" s="34"/>
      <c r="J46" s="311"/>
      <c r="K46" s="311"/>
      <c r="L46" s="311"/>
      <c r="M46" s="311"/>
    </row>
    <row r="47" spans="1:13" s="13" customFormat="1" ht="15" x14ac:dyDescent="0.2">
      <c r="A47" s="314"/>
      <c r="B47" s="214"/>
      <c r="C47" s="14"/>
      <c r="D47" s="15"/>
      <c r="E47" s="15"/>
      <c r="F47" s="103"/>
      <c r="G47" s="103"/>
      <c r="H47" s="37"/>
      <c r="I47" s="34"/>
      <c r="J47" s="311"/>
      <c r="K47" s="311"/>
      <c r="L47" s="311"/>
      <c r="M47" s="311"/>
    </row>
    <row r="48" spans="1:13" s="13" customFormat="1" ht="15" x14ac:dyDescent="0.2">
      <c r="A48" s="314"/>
      <c r="B48" s="214"/>
      <c r="C48" s="14"/>
      <c r="D48" s="15"/>
      <c r="E48" s="15"/>
      <c r="F48" s="103"/>
      <c r="G48" s="103"/>
      <c r="H48" s="37"/>
      <c r="I48" s="34"/>
      <c r="J48" s="311"/>
      <c r="K48" s="311"/>
      <c r="L48" s="311"/>
      <c r="M48" s="311"/>
    </row>
    <row r="49" spans="1:13" s="13" customFormat="1" ht="15" x14ac:dyDescent="0.2">
      <c r="A49" s="315"/>
      <c r="B49" s="215"/>
      <c r="C49" s="35"/>
      <c r="D49" s="36"/>
      <c r="E49" s="36"/>
      <c r="F49" s="103"/>
      <c r="G49" s="103"/>
      <c r="H49" s="38"/>
      <c r="I49" s="34"/>
      <c r="J49" s="311"/>
      <c r="K49" s="311"/>
      <c r="L49" s="311"/>
      <c r="M49" s="311"/>
    </row>
    <row r="50" spans="1:13" x14ac:dyDescent="0.2">
      <c r="J50" s="92"/>
      <c r="K50" s="92"/>
      <c r="L50" s="92"/>
    </row>
    <row r="51" spans="1:13" s="39" customFormat="1" ht="15" x14ac:dyDescent="0.25">
      <c r="A51" s="70" t="s">
        <v>168</v>
      </c>
      <c r="B51" s="71" t="s">
        <v>166</v>
      </c>
      <c r="C51" s="72" t="s">
        <v>53</v>
      </c>
      <c r="D51" s="73" t="s">
        <v>0</v>
      </c>
      <c r="E51" s="73" t="s">
        <v>54</v>
      </c>
      <c r="F51" s="73" t="s">
        <v>260</v>
      </c>
      <c r="G51" s="73" t="s">
        <v>261</v>
      </c>
      <c r="H51" s="74" t="s">
        <v>55</v>
      </c>
      <c r="I51" s="34"/>
      <c r="J51" s="309" t="s">
        <v>56</v>
      </c>
      <c r="K51" s="309"/>
      <c r="L51" s="309"/>
      <c r="M51" s="309"/>
    </row>
    <row r="52" spans="1:13" s="13" customFormat="1" ht="15" x14ac:dyDescent="0.2">
      <c r="A52" s="314"/>
      <c r="B52" s="214" t="s">
        <v>53</v>
      </c>
      <c r="C52" s="14"/>
      <c r="D52" s="15"/>
      <c r="E52" s="15"/>
      <c r="F52" s="103"/>
      <c r="G52" s="103"/>
      <c r="H52" s="37"/>
      <c r="I52" s="34"/>
      <c r="J52" s="311" t="s">
        <v>257</v>
      </c>
      <c r="K52" s="311"/>
      <c r="L52" s="311"/>
      <c r="M52" s="311"/>
    </row>
    <row r="53" spans="1:13" s="13" customFormat="1" ht="15" x14ac:dyDescent="0.2">
      <c r="A53" s="314"/>
      <c r="B53" s="214"/>
      <c r="C53" s="14"/>
      <c r="D53" s="15"/>
      <c r="E53" s="15"/>
      <c r="F53" s="103"/>
      <c r="G53" s="103"/>
      <c r="H53" s="37"/>
      <c r="I53" s="34"/>
      <c r="J53" s="311"/>
      <c r="K53" s="311"/>
      <c r="L53" s="311"/>
      <c r="M53" s="311"/>
    </row>
    <row r="54" spans="1:13" s="13" customFormat="1" ht="15" x14ac:dyDescent="0.2">
      <c r="A54" s="314"/>
      <c r="B54" s="214"/>
      <c r="C54" s="14"/>
      <c r="D54" s="15"/>
      <c r="E54" s="15"/>
      <c r="F54" s="103"/>
      <c r="G54" s="103"/>
      <c r="H54" s="37"/>
      <c r="I54" s="34"/>
      <c r="J54" s="311"/>
      <c r="K54" s="311"/>
      <c r="L54" s="311"/>
      <c r="M54" s="311"/>
    </row>
    <row r="55" spans="1:13" s="13" customFormat="1" ht="15" x14ac:dyDescent="0.2">
      <c r="A55" s="314"/>
      <c r="B55" s="214"/>
      <c r="C55" s="14"/>
      <c r="D55" s="15"/>
      <c r="E55" s="15"/>
      <c r="F55" s="103"/>
      <c r="G55" s="103"/>
      <c r="H55" s="37"/>
      <c r="I55" s="34"/>
      <c r="J55" s="311"/>
      <c r="K55" s="311"/>
      <c r="L55" s="311"/>
      <c r="M55" s="311"/>
    </row>
    <row r="56" spans="1:13" s="13" customFormat="1" ht="15" x14ac:dyDescent="0.2">
      <c r="A56" s="314"/>
      <c r="B56" s="214"/>
      <c r="C56" s="14"/>
      <c r="D56" s="15"/>
      <c r="E56" s="15"/>
      <c r="F56" s="103"/>
      <c r="G56" s="103"/>
      <c r="H56" s="37"/>
      <c r="I56" s="34"/>
      <c r="J56" s="311"/>
      <c r="K56" s="311"/>
      <c r="L56" s="311"/>
      <c r="M56" s="311"/>
    </row>
    <row r="57" spans="1:13" s="13" customFormat="1" ht="15" x14ac:dyDescent="0.2">
      <c r="A57" s="314"/>
      <c r="B57" s="214"/>
      <c r="C57" s="14"/>
      <c r="D57" s="15"/>
      <c r="E57" s="15"/>
      <c r="F57" s="103"/>
      <c r="G57" s="103"/>
      <c r="H57" s="37"/>
      <c r="I57" s="34"/>
      <c r="J57" s="311"/>
      <c r="K57" s="311"/>
      <c r="L57" s="311"/>
      <c r="M57" s="311"/>
    </row>
    <row r="58" spans="1:13" s="13" customFormat="1" ht="15" x14ac:dyDescent="0.2">
      <c r="A58" s="315"/>
      <c r="B58" s="215"/>
      <c r="C58" s="35"/>
      <c r="D58" s="36"/>
      <c r="E58" s="36"/>
      <c r="F58" s="103"/>
      <c r="G58" s="103"/>
      <c r="H58" s="38"/>
      <c r="I58" s="34"/>
      <c r="J58" s="311"/>
      <c r="K58" s="311"/>
      <c r="L58" s="311"/>
      <c r="M58" s="311"/>
    </row>
    <row r="59" spans="1:13" x14ac:dyDescent="0.2">
      <c r="H59" s="92"/>
      <c r="I59" s="92"/>
      <c r="J59" s="92"/>
    </row>
    <row r="61" spans="1:13" x14ac:dyDescent="0.2">
      <c r="H61" s="92"/>
      <c r="I61" s="92"/>
      <c r="J61" s="92"/>
    </row>
    <row r="62" spans="1:13" x14ac:dyDescent="0.2">
      <c r="H62" s="92"/>
      <c r="I62" s="92"/>
      <c r="J62" s="92"/>
    </row>
    <row r="63" spans="1:13" x14ac:dyDescent="0.2">
      <c r="H63" s="92"/>
      <c r="I63" s="92"/>
      <c r="J63" s="92"/>
    </row>
    <row r="64" spans="1:13" x14ac:dyDescent="0.2">
      <c r="H64" s="92"/>
      <c r="I64" s="92"/>
      <c r="J64" s="92"/>
    </row>
    <row r="65" spans="8:10" x14ac:dyDescent="0.2">
      <c r="H65" s="92"/>
      <c r="I65" s="92"/>
      <c r="J65" s="92"/>
    </row>
    <row r="66" spans="8:10" x14ac:dyDescent="0.2">
      <c r="H66" s="92"/>
      <c r="I66" s="92"/>
      <c r="J66" s="92"/>
    </row>
  </sheetData>
  <mergeCells count="33">
    <mergeCell ref="J52:M58"/>
    <mergeCell ref="A20:B20"/>
    <mergeCell ref="J24:M24"/>
    <mergeCell ref="J25:M31"/>
    <mergeCell ref="J33:M33"/>
    <mergeCell ref="A52:A58"/>
    <mergeCell ref="B52:B58"/>
    <mergeCell ref="A34:A40"/>
    <mergeCell ref="A43:A49"/>
    <mergeCell ref="A25:A31"/>
    <mergeCell ref="B34:B40"/>
    <mergeCell ref="B25:B31"/>
    <mergeCell ref="B43:B49"/>
    <mergeCell ref="J42:M42"/>
    <mergeCell ref="A19:B19"/>
    <mergeCell ref="J51:M51"/>
    <mergeCell ref="J34:M40"/>
    <mergeCell ref="J43:M49"/>
    <mergeCell ref="A2:A8"/>
    <mergeCell ref="A9:A12"/>
    <mergeCell ref="H13:K13"/>
    <mergeCell ref="C14:C20"/>
    <mergeCell ref="D14:D20"/>
    <mergeCell ref="E14:E20"/>
    <mergeCell ref="F14:F20"/>
    <mergeCell ref="G14:G20"/>
    <mergeCell ref="H14:K20"/>
    <mergeCell ref="A13:B13"/>
    <mergeCell ref="A14:B14"/>
    <mergeCell ref="A15:B15"/>
    <mergeCell ref="A16:B16"/>
    <mergeCell ref="A17:B17"/>
    <mergeCell ref="A18:B18"/>
  </mergeCells>
  <phoneticPr fontId="15" type="noConversion"/>
  <dataValidations count="11">
    <dataValidation allowBlank="1" showInputMessage="1" showErrorMessage="1" promptTitle="Vos commentaires et remarques" prompt="Apportez ici les informations complémentaires sur la mise en oeuvre de l'action" sqref="H43:H49 H25:H31 H34:H40 H52:H58" xr:uid="{53400F04-6A34-4770-A829-623804A6F3AF}"/>
    <dataValidation allowBlank="1" showInputMessage="1" showErrorMessage="1" promptTitle="Mise en oeuvre" prompt="Indiquez ici le niveau d'avancement de votre action, de 0% à 100%" sqref="D25:D31 D34:D40 D43:D49 D52:D58" xr:uid="{4C78B148-03E3-4EA1-9A50-8D020D976BF1}"/>
    <dataValidation allowBlank="1" showInputMessage="1" showErrorMessage="1" promptTitle="Vos actions" prompt="Reportez ici les actions de votre PTSM qui relèvent de cette catégorie" sqref="C43:C49 C34:C40 C25:C31 C52:C58" xr:uid="{C8259FA3-DDDC-4D0B-A874-7832DEFB164D}"/>
    <dataValidation allowBlank="1" showInputMessage="1" showErrorMessage="1" promptTitle="Indicateurs locaux" prompt="Compléter ici avec les autres indicateurs de résultats ou d'impacts définis localement et permettant de répondre aux questions ci-dessous. " sqref="B11:C12" xr:uid="{9D1897CD-EBEF-4B02-BC16-6583E9F63868}"/>
    <dataValidation allowBlank="1" showInputMessage="1" showErrorMessage="1" promptTitle="Analyse " prompt="Synthétiser ici les points clés issus des ateliers avec les partenaires du PTSM. " sqref="H14:H17 C14:G22" xr:uid="{A190FDB7-990F-49E3-8BE3-8EF3BE5F3CDF}"/>
    <dataValidation allowBlank="1" showInputMessage="1" showErrorMessage="1" promptTitle="Mise en oeuvre" prompt="Préciser ici une donnée chiffrée portant sur la mise en oeuvre de l'action. Il peut s'agir (par exemple) de : nb et qualité des personnes formées à la prévention / gestion de la crise, nb de sessions de formations organisées, nb de chartes / conventions.." sqref="E25:E31" xr:uid="{1D30D567-0BCC-4004-A205-F9BA27A69F9B}"/>
    <dataValidation allowBlank="1" showInputMessage="1" showErrorMessage="1" promptTitle="Mise en oeuvre" prompt="Préciser ici une donnée chiffrée portant sur la mise en oeuvre de l'action. Il peut s'agir (par exemple) de : nb de créneaux de soins non programmés en psy, nb de MSP proposant des créneaux de soins non progammés... " sqref="E34:E40" xr:uid="{FA6DD854-EC48-44E9-9665-0C8DF3D68BC1}"/>
    <dataValidation allowBlank="1" showInputMessage="1" showErrorMessage="1" promptTitle="Mise en oeuvre" prompt="Préciser ici une donnée chiffrée portant sur la mise en oeuvre de l'action. Il peut s'agir (par exemple) de : nb de sessions de formation à l'urgence psycho-psycho, nb de personnes formées... " sqref="E52:E58" xr:uid="{6ABC333F-6A41-4BE1-A908-E0DD101AF3C6}"/>
    <dataValidation allowBlank="1" showInputMessage="1" showErrorMessage="1" promptTitle="Mise en oeuvre" prompt="Préciser ici une donnée chiffrée portant sur la mise en oeuvre de l'action. Il peut s'agir (par exemple) de : nb de professionnels formés aux mesures d'anticipation, nb de sessions proposées" sqref="E43:E49" xr:uid="{A8FD2D09-8065-4773-929C-FA23AC3B68DF}"/>
    <dataValidation allowBlank="1" showInputMessage="1" showErrorMessage="1" promptTitle="Mise en oeuvre" prompt="Préciser ici le budget consacré à l'action (le cas échéant). " sqref="F25:F31 F34:F40 F43:F49 F52:F58" xr:uid="{CFA45C7F-85AE-495C-82E6-51D1717CE3E5}"/>
    <dataValidation allowBlank="1" showInputMessage="1" showErrorMessage="1" promptTitle="Mise en oeuvre" prompt="Préciser ici le temps humain consacré à l'action (le cas échéant). " sqref="G25:G32 G34:G40 G43:G49 G52:G58" xr:uid="{02848481-C969-4DDE-9A8C-D272DD7C0EA0}"/>
  </dataValidations>
  <printOptions horizontalCentered="1" verticalCentered="1"/>
  <pageMargins left="0.70866141732283472" right="0.70866141732283472" top="0.74803149606299213" bottom="0.74803149606299213" header="0.31496062992125984" footer="0.31496062992125984"/>
  <pageSetup paperSize="9" scale="43" orientation="landscape" r:id="rId1"/>
  <headerFooter>
    <oddHeader>&amp;L&amp;G</oddHeader>
  </headerFooter>
  <rowBreaks count="1" manualBreakCount="1">
    <brk id="22" max="11" man="1"/>
  </rowBreaks>
  <colBreaks count="2" manualBreakCount="2">
    <brk id="12" max="1048575" man="1"/>
    <brk id="15" max="1048575" man="1"/>
  </colBreaks>
  <legacyDrawingHF r:id="rId2"/>
  <extLst>
    <ext xmlns:x14="http://schemas.microsoft.com/office/spreadsheetml/2009/9/main" uri="{78C0D931-6437-407d-A8EE-F0AAD7539E65}">
      <x14:conditionalFormattings>
        <x14:conditionalFormatting xmlns:xm="http://schemas.microsoft.com/office/excel/2006/main">
          <x14:cfRule type="iconSet" priority="66" id="{FF37FA09-F14E-4633-9CF4-31104E6F2C19}">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D25:E30</xm:sqref>
        </x14:conditionalFormatting>
        <x14:conditionalFormatting xmlns:xm="http://schemas.microsoft.com/office/excel/2006/main">
          <x14:cfRule type="iconSet" priority="68" id="{F2FE74CE-C237-4E1D-8B57-EA504061C9A8}">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D31:E31</xm:sqref>
        </x14:conditionalFormatting>
        <x14:conditionalFormatting xmlns:xm="http://schemas.microsoft.com/office/excel/2006/main">
          <x14:cfRule type="iconSet" priority="70" id="{149014CA-D7E2-49C7-9493-39C92C49A1DD}">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D34:E39</xm:sqref>
        </x14:conditionalFormatting>
        <x14:conditionalFormatting xmlns:xm="http://schemas.microsoft.com/office/excel/2006/main">
          <x14:cfRule type="iconSet" priority="72" id="{68D24380-EDD5-440B-967F-85824023AB0C}">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D40:E40</xm:sqref>
        </x14:conditionalFormatting>
        <x14:conditionalFormatting xmlns:xm="http://schemas.microsoft.com/office/excel/2006/main">
          <x14:cfRule type="iconSet" priority="74" id="{47840703-580B-4C19-B19F-6CDE4D015D12}">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D43:E48</xm:sqref>
        </x14:conditionalFormatting>
        <x14:conditionalFormatting xmlns:xm="http://schemas.microsoft.com/office/excel/2006/main">
          <x14:cfRule type="iconSet" priority="76" id="{086FBA27-2403-47A2-9127-7ECD0CE8EAD2}">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D49:E49</xm:sqref>
        </x14:conditionalFormatting>
        <x14:conditionalFormatting xmlns:xm="http://schemas.microsoft.com/office/excel/2006/main">
          <x14:cfRule type="iconSet" priority="78" id="{6ADB8A56-B005-40D3-AE53-4CFC685EDF45}">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D52:E57</xm:sqref>
        </x14:conditionalFormatting>
        <x14:conditionalFormatting xmlns:xm="http://schemas.microsoft.com/office/excel/2006/main">
          <x14:cfRule type="iconSet" priority="80" id="{8C0A396A-FEDC-461D-900C-93A22577AA34}">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D58:E58</xm:sqref>
        </x14:conditionalFormatting>
        <x14:conditionalFormatting xmlns:xm="http://schemas.microsoft.com/office/excel/2006/main">
          <x14:cfRule type="iconSet" priority="8" id="{EA2323B5-3CBE-4CEB-BB28-DC50B7DD3280}">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F25:F31</xm:sqref>
        </x14:conditionalFormatting>
        <x14:conditionalFormatting xmlns:xm="http://schemas.microsoft.com/office/excel/2006/main">
          <x14:cfRule type="iconSet" priority="7" id="{7ECF6B0E-28CF-4EDC-9AC9-68227D3650A6}">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F34:F40</xm:sqref>
        </x14:conditionalFormatting>
        <x14:conditionalFormatting xmlns:xm="http://schemas.microsoft.com/office/excel/2006/main">
          <x14:cfRule type="iconSet" priority="6" id="{1345516C-E11F-4B2E-84A7-305D33F9F1A8}">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F43:F49</xm:sqref>
        </x14:conditionalFormatting>
        <x14:conditionalFormatting xmlns:xm="http://schemas.microsoft.com/office/excel/2006/main">
          <x14:cfRule type="iconSet" priority="5" id="{58A2DA92-E069-4764-88AF-EA10767BE17A}">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F52:F58</xm:sqref>
        </x14:conditionalFormatting>
        <x14:conditionalFormatting xmlns:xm="http://schemas.microsoft.com/office/excel/2006/main">
          <x14:cfRule type="iconSet" priority="4" id="{980C9B84-D996-4956-B1DE-2331CF1C5F41}">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G25:G32</xm:sqref>
        </x14:conditionalFormatting>
        <x14:conditionalFormatting xmlns:xm="http://schemas.microsoft.com/office/excel/2006/main">
          <x14:cfRule type="iconSet" priority="3" id="{3BE64AC4-5D61-4597-8F1F-D4A288CEACFB}">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G34:G40</xm:sqref>
        </x14:conditionalFormatting>
        <x14:conditionalFormatting xmlns:xm="http://schemas.microsoft.com/office/excel/2006/main">
          <x14:cfRule type="iconSet" priority="2" id="{2EAFA6CC-72C3-48D3-884B-3C86BCBB5BF9}">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G43:G49</xm:sqref>
        </x14:conditionalFormatting>
        <x14:conditionalFormatting xmlns:xm="http://schemas.microsoft.com/office/excel/2006/main">
          <x14:cfRule type="iconSet" priority="1" id="{FBCBEF65-B2B3-4022-9051-3C3F7F9035AB}">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G52:G58</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promptTitle="Avancement de la catégorie" prompt="Sélectionnez le niveau d'avancement de vos actions pour l'ensemble de la catégorie. On parle ici de la mise en oeuvre de l'action. _x000a_Si vous n'avez pas d'actions pour cette catégorie, sélectionnez &quot;non inscrit au PTSM&quot;" xr:uid="{6BFA3427-80D5-4DAE-AC9B-7145C32A2453}">
          <x14:formula1>
            <xm:f>Ref!$A$2:$A$7</xm:f>
          </x14:formula1>
          <xm:sqref>A34 A25 A43 A52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05390-8E9B-43F3-9BEE-8E614C8D71EC}">
  <sheetPr>
    <tabColor theme="2"/>
    <pageSetUpPr fitToPage="1"/>
  </sheetPr>
  <dimension ref="A1:S68"/>
  <sheetViews>
    <sheetView topLeftCell="A3" zoomScale="70" zoomScaleNormal="70" workbookViewId="0">
      <selection activeCell="G25" sqref="G25"/>
    </sheetView>
  </sheetViews>
  <sheetFormatPr baseColWidth="10" defaultColWidth="10.85546875" defaultRowHeight="14.25" x14ac:dyDescent="0.2"/>
  <cols>
    <col min="1" max="1" width="32.85546875" style="9" customWidth="1"/>
    <col min="2" max="2" width="28.42578125" style="9" bestFit="1" customWidth="1"/>
    <col min="3" max="3" width="28.42578125" style="9" customWidth="1"/>
    <col min="4" max="4" width="28.5703125" style="9" bestFit="1" customWidth="1"/>
    <col min="5" max="5" width="37.85546875" style="9" bestFit="1" customWidth="1"/>
    <col min="6" max="6" width="34.85546875" style="9" customWidth="1"/>
    <col min="7" max="7" width="29.140625" style="9" bestFit="1" customWidth="1"/>
    <col min="8" max="8" width="17.42578125" style="9" customWidth="1"/>
    <col min="9" max="9" width="11.85546875" style="9" customWidth="1"/>
    <col min="10" max="10" width="21.42578125" style="9" customWidth="1"/>
    <col min="11" max="11" width="17.42578125" style="9" customWidth="1"/>
    <col min="12" max="16384" width="10.85546875" style="9"/>
  </cols>
  <sheetData>
    <row r="1" spans="1:19" ht="23.25" x14ac:dyDescent="0.2">
      <c r="A1" s="19" t="s">
        <v>169</v>
      </c>
      <c r="B1" s="20"/>
      <c r="C1" s="20"/>
      <c r="D1" s="20"/>
      <c r="E1" s="19"/>
      <c r="F1" s="19"/>
      <c r="G1" s="21"/>
      <c r="H1" s="19"/>
      <c r="I1" s="21"/>
      <c r="J1" s="21"/>
      <c r="K1" s="21"/>
      <c r="L1" s="8"/>
      <c r="M1" s="8"/>
      <c r="N1" s="8"/>
      <c r="O1" s="8"/>
      <c r="P1" s="8"/>
      <c r="Q1" s="8"/>
      <c r="R1" s="8"/>
      <c r="S1" s="8"/>
    </row>
    <row r="2" spans="1:19" s="13" customFormat="1" ht="14.45" customHeight="1" x14ac:dyDescent="0.2">
      <c r="A2" s="316" t="s">
        <v>27</v>
      </c>
      <c r="B2" s="30" t="s">
        <v>28</v>
      </c>
      <c r="C2" s="30" t="s">
        <v>211</v>
      </c>
      <c r="D2" s="30" t="s">
        <v>247</v>
      </c>
      <c r="E2" s="30" t="s">
        <v>248</v>
      </c>
      <c r="F2" s="30" t="s">
        <v>249</v>
      </c>
      <c r="G2" s="30" t="s">
        <v>250</v>
      </c>
      <c r="H2" s="30" t="s">
        <v>251</v>
      </c>
      <c r="I2" s="30" t="s">
        <v>252</v>
      </c>
      <c r="J2" s="132" t="s">
        <v>253</v>
      </c>
      <c r="K2" s="133" t="s">
        <v>29</v>
      </c>
    </row>
    <row r="3" spans="1:19" s="13" customFormat="1" ht="25.5" x14ac:dyDescent="0.2">
      <c r="A3" s="317"/>
      <c r="B3" s="113" t="s">
        <v>170</v>
      </c>
      <c r="C3" s="168" t="s">
        <v>228</v>
      </c>
      <c r="D3" s="110"/>
      <c r="E3" s="110"/>
      <c r="F3" s="111"/>
      <c r="G3" s="110"/>
      <c r="H3" s="110"/>
      <c r="I3" s="110"/>
      <c r="J3" s="110" t="str">
        <f>IF(ISERROR((I3-D3)/D3),"",(I3-D3)/D3)</f>
        <v/>
      </c>
      <c r="K3" s="112"/>
    </row>
    <row r="4" spans="1:19" s="13" customFormat="1" ht="12.75" x14ac:dyDescent="0.2">
      <c r="A4" s="317"/>
      <c r="B4" s="113" t="s">
        <v>171</v>
      </c>
      <c r="C4" s="168" t="s">
        <v>228</v>
      </c>
      <c r="D4" s="110"/>
      <c r="E4" s="110"/>
      <c r="F4" s="111"/>
      <c r="G4" s="110"/>
      <c r="H4" s="110"/>
      <c r="I4" s="110"/>
      <c r="J4" s="110" t="str">
        <f>IF(ISERROR((I4-D4)/D4),"",(I4-D4)/D4)</f>
        <v/>
      </c>
      <c r="K4" s="112"/>
    </row>
    <row r="5" spans="1:19" s="13" customFormat="1" ht="25.5" x14ac:dyDescent="0.2">
      <c r="A5" s="317"/>
      <c r="B5" s="113" t="s">
        <v>172</v>
      </c>
      <c r="C5" s="168" t="s">
        <v>228</v>
      </c>
      <c r="D5" s="110"/>
      <c r="E5" s="110"/>
      <c r="F5" s="111"/>
      <c r="G5" s="110"/>
      <c r="H5" s="110"/>
      <c r="I5" s="110"/>
      <c r="J5" s="110" t="str">
        <f>IF(ISERROR((I5-D5)/D5),"",(I5-D5)/D5)</f>
        <v/>
      </c>
      <c r="K5" s="112"/>
    </row>
    <row r="6" spans="1:19" s="13" customFormat="1" ht="25.5" x14ac:dyDescent="0.2">
      <c r="A6" s="317"/>
      <c r="B6" s="113" t="s">
        <v>173</v>
      </c>
      <c r="C6" s="168" t="s">
        <v>229</v>
      </c>
      <c r="D6" s="110"/>
      <c r="E6" s="110"/>
      <c r="F6" s="111"/>
      <c r="G6" s="110"/>
      <c r="H6" s="110"/>
      <c r="I6" s="110"/>
      <c r="J6" s="110"/>
      <c r="K6" s="112"/>
    </row>
    <row r="7" spans="1:19" s="13" customFormat="1" ht="51" x14ac:dyDescent="0.2">
      <c r="A7" s="317"/>
      <c r="B7" s="113" t="s">
        <v>174</v>
      </c>
      <c r="C7" s="168" t="s">
        <v>228</v>
      </c>
      <c r="D7" s="110"/>
      <c r="E7" s="110"/>
      <c r="F7" s="111"/>
      <c r="G7" s="110"/>
      <c r="H7" s="110"/>
      <c r="I7" s="110"/>
      <c r="J7" s="110" t="str">
        <f t="shared" ref="J7:J14" si="0">IF(ISERROR((I7-D7)/D7),"",(I7-D7)/D7)</f>
        <v/>
      </c>
      <c r="K7" s="112"/>
    </row>
    <row r="8" spans="1:19" s="13" customFormat="1" ht="38.25" x14ac:dyDescent="0.2">
      <c r="A8" s="317"/>
      <c r="B8" s="113" t="s">
        <v>175</v>
      </c>
      <c r="C8" s="168" t="s">
        <v>230</v>
      </c>
      <c r="D8" s="110"/>
      <c r="E8" s="110"/>
      <c r="F8" s="111"/>
      <c r="G8" s="110"/>
      <c r="H8" s="110"/>
      <c r="I8" s="110"/>
      <c r="J8" s="110" t="str">
        <f t="shared" si="0"/>
        <v/>
      </c>
      <c r="K8" s="112"/>
    </row>
    <row r="9" spans="1:19" s="13" customFormat="1" ht="38.25" x14ac:dyDescent="0.2">
      <c r="A9" s="131"/>
      <c r="B9" s="113" t="s">
        <v>176</v>
      </c>
      <c r="C9" s="168" t="s">
        <v>225</v>
      </c>
      <c r="D9" s="110"/>
      <c r="E9" s="110"/>
      <c r="F9" s="111"/>
      <c r="G9" s="110"/>
      <c r="H9" s="110"/>
      <c r="I9" s="110"/>
      <c r="J9" s="110"/>
      <c r="K9" s="112"/>
    </row>
    <row r="10" spans="1:19" s="13" customFormat="1" ht="38.25" x14ac:dyDescent="0.2">
      <c r="A10" s="131"/>
      <c r="B10" s="113" t="s">
        <v>177</v>
      </c>
      <c r="C10" s="168" t="s">
        <v>231</v>
      </c>
      <c r="D10" s="110"/>
      <c r="E10" s="110"/>
      <c r="F10" s="111"/>
      <c r="G10" s="110"/>
      <c r="H10" s="110"/>
      <c r="I10" s="110"/>
      <c r="J10" s="110"/>
      <c r="K10" s="112"/>
    </row>
    <row r="11" spans="1:19" s="13" customFormat="1" ht="12.75" x14ac:dyDescent="0.2">
      <c r="A11" s="318" t="s">
        <v>36</v>
      </c>
      <c r="B11" s="109"/>
      <c r="C11" s="110"/>
      <c r="D11" s="110"/>
      <c r="E11" s="110"/>
      <c r="F11" s="111"/>
      <c r="G11" s="110"/>
      <c r="H11" s="110"/>
      <c r="I11" s="110"/>
      <c r="J11" s="110" t="str">
        <f t="shared" si="0"/>
        <v/>
      </c>
      <c r="K11" s="112"/>
    </row>
    <row r="12" spans="1:19" s="13" customFormat="1" ht="12.75" x14ac:dyDescent="0.2">
      <c r="A12" s="318"/>
      <c r="B12" s="109"/>
      <c r="C12" s="110"/>
      <c r="D12" s="110"/>
      <c r="E12" s="110"/>
      <c r="F12" s="111"/>
      <c r="G12" s="110"/>
      <c r="H12" s="110"/>
      <c r="I12" s="110"/>
      <c r="J12" s="110" t="str">
        <f t="shared" si="0"/>
        <v/>
      </c>
      <c r="K12" s="112"/>
    </row>
    <row r="13" spans="1:19" s="13" customFormat="1" ht="12.75" x14ac:dyDescent="0.2">
      <c r="A13" s="318"/>
      <c r="B13" s="190"/>
      <c r="C13" s="110"/>
      <c r="D13" s="110"/>
      <c r="E13" s="110"/>
      <c r="F13" s="111"/>
      <c r="G13" s="110"/>
      <c r="H13" s="110"/>
      <c r="I13" s="110"/>
      <c r="J13" s="110" t="str">
        <f t="shared" si="0"/>
        <v/>
      </c>
      <c r="K13" s="112"/>
    </row>
    <row r="14" spans="1:19" s="13" customFormat="1" ht="12.75" x14ac:dyDescent="0.2">
      <c r="A14" s="318"/>
      <c r="B14" s="190"/>
      <c r="C14" s="110"/>
      <c r="D14" s="110"/>
      <c r="E14" s="110"/>
      <c r="F14" s="110"/>
      <c r="G14" s="110"/>
      <c r="H14" s="110"/>
      <c r="I14" s="110"/>
      <c r="J14" s="110" t="str">
        <f t="shared" si="0"/>
        <v/>
      </c>
      <c r="K14" s="112"/>
    </row>
    <row r="15" spans="1:19" s="106" customFormat="1" ht="12.95" customHeight="1" x14ac:dyDescent="0.2">
      <c r="A15" s="322" t="s">
        <v>37</v>
      </c>
      <c r="B15" s="323"/>
      <c r="C15" s="134" t="s">
        <v>38</v>
      </c>
      <c r="D15" s="134" t="s">
        <v>39</v>
      </c>
      <c r="E15" s="134" t="s">
        <v>40</v>
      </c>
      <c r="F15" s="134" t="s">
        <v>41</v>
      </c>
      <c r="G15" s="135" t="s">
        <v>42</v>
      </c>
      <c r="H15" s="319" t="s">
        <v>43</v>
      </c>
      <c r="I15" s="320"/>
      <c r="J15" s="320"/>
      <c r="K15" s="321"/>
    </row>
    <row r="16" spans="1:19" s="191" customFormat="1" ht="12.75" x14ac:dyDescent="0.2">
      <c r="A16" s="324" t="s">
        <v>178</v>
      </c>
      <c r="B16" s="325"/>
      <c r="C16" s="224"/>
      <c r="D16" s="224"/>
      <c r="E16" s="224"/>
      <c r="F16" s="224"/>
      <c r="G16" s="227"/>
      <c r="H16" s="227"/>
      <c r="I16" s="230"/>
      <c r="J16" s="230"/>
      <c r="K16" s="231"/>
    </row>
    <row r="17" spans="1:13" s="191" customFormat="1" ht="12.75" x14ac:dyDescent="0.2">
      <c r="A17" s="326" t="s">
        <v>179</v>
      </c>
      <c r="B17" s="327"/>
      <c r="C17" s="225"/>
      <c r="D17" s="225"/>
      <c r="E17" s="225"/>
      <c r="F17" s="225"/>
      <c r="G17" s="228"/>
      <c r="H17" s="228"/>
      <c r="I17" s="232"/>
      <c r="J17" s="232"/>
      <c r="K17" s="233"/>
    </row>
    <row r="18" spans="1:13" s="191" customFormat="1" ht="12.75" x14ac:dyDescent="0.2">
      <c r="A18" s="269" t="s">
        <v>180</v>
      </c>
      <c r="B18" s="270"/>
      <c r="C18" s="225"/>
      <c r="D18" s="225"/>
      <c r="E18" s="225"/>
      <c r="F18" s="225"/>
      <c r="G18" s="228"/>
      <c r="H18" s="228"/>
      <c r="I18" s="232"/>
      <c r="J18" s="232"/>
      <c r="K18" s="233"/>
    </row>
    <row r="19" spans="1:13" s="191" customFormat="1" ht="12.75" x14ac:dyDescent="0.2">
      <c r="A19" s="246" t="s">
        <v>181</v>
      </c>
      <c r="B19" s="247"/>
      <c r="C19" s="225"/>
      <c r="D19" s="225"/>
      <c r="E19" s="225"/>
      <c r="F19" s="225"/>
      <c r="G19" s="228"/>
      <c r="H19" s="228"/>
      <c r="I19" s="232"/>
      <c r="J19" s="232"/>
      <c r="K19" s="233"/>
    </row>
    <row r="20" spans="1:13" s="191" customFormat="1" ht="12.75" x14ac:dyDescent="0.2">
      <c r="A20" s="252" t="s">
        <v>182</v>
      </c>
      <c r="B20" s="253"/>
      <c r="C20" s="226"/>
      <c r="D20" s="226"/>
      <c r="E20" s="226"/>
      <c r="F20" s="226"/>
      <c r="G20" s="229"/>
      <c r="H20" s="229"/>
      <c r="I20" s="234"/>
      <c r="J20" s="234"/>
      <c r="K20" s="235"/>
    </row>
    <row r="21" spans="1:13" s="13" customFormat="1" ht="25.5" customHeight="1" x14ac:dyDescent="0.2">
      <c r="A21" s="204"/>
      <c r="B21" s="204"/>
      <c r="C21" s="166"/>
      <c r="D21" s="166"/>
      <c r="E21" s="166"/>
      <c r="F21" s="166"/>
      <c r="G21" s="166"/>
      <c r="H21" s="166"/>
      <c r="I21" s="166"/>
      <c r="J21" s="166"/>
      <c r="K21" s="166"/>
    </row>
    <row r="22" spans="1:13" s="13" customFormat="1" ht="25.5" customHeight="1" x14ac:dyDescent="0.2">
      <c r="A22" s="204"/>
      <c r="B22" s="204"/>
      <c r="C22" s="166"/>
      <c r="D22" s="166"/>
      <c r="E22" s="166"/>
      <c r="F22" s="166"/>
      <c r="G22" s="166"/>
      <c r="H22" s="166"/>
      <c r="I22" s="166"/>
      <c r="J22" s="166"/>
      <c r="K22" s="166"/>
    </row>
    <row r="23" spans="1:13" s="13" customFormat="1" ht="12.75" x14ac:dyDescent="0.2">
      <c r="A23" s="205" t="s">
        <v>254</v>
      </c>
      <c r="B23" s="29"/>
      <c r="C23" s="29"/>
      <c r="D23" s="29"/>
      <c r="E23" s="29"/>
      <c r="F23" s="29"/>
      <c r="G23" s="29"/>
      <c r="H23" s="29"/>
      <c r="I23" s="29"/>
      <c r="J23" s="29"/>
    </row>
    <row r="24" spans="1:13" s="39" customFormat="1" ht="25.5" x14ac:dyDescent="0.25">
      <c r="A24" s="64" t="s">
        <v>183</v>
      </c>
      <c r="B24" s="65" t="s">
        <v>184</v>
      </c>
      <c r="C24" s="66" t="s">
        <v>53</v>
      </c>
      <c r="D24" s="67" t="s">
        <v>0</v>
      </c>
      <c r="E24" s="67" t="s">
        <v>54</v>
      </c>
      <c r="F24" s="67" t="s">
        <v>260</v>
      </c>
      <c r="G24" s="67" t="s">
        <v>261</v>
      </c>
      <c r="H24" s="68" t="s">
        <v>55</v>
      </c>
      <c r="I24" s="34"/>
      <c r="J24" s="330" t="s">
        <v>56</v>
      </c>
      <c r="K24" s="330"/>
      <c r="L24" s="330"/>
      <c r="M24" s="330"/>
    </row>
    <row r="25" spans="1:13" s="13" customFormat="1" ht="15" x14ac:dyDescent="0.2">
      <c r="A25" s="328"/>
      <c r="B25" s="214" t="s">
        <v>53</v>
      </c>
      <c r="C25" s="14"/>
      <c r="D25" s="15"/>
      <c r="E25" s="15"/>
      <c r="F25" s="103"/>
      <c r="G25" s="103"/>
      <c r="H25" s="37"/>
      <c r="I25" s="34"/>
      <c r="J25" s="331" t="s">
        <v>185</v>
      </c>
      <c r="K25" s="331"/>
      <c r="L25" s="331"/>
      <c r="M25" s="331"/>
    </row>
    <row r="26" spans="1:13" s="13" customFormat="1" ht="15" x14ac:dyDescent="0.2">
      <c r="A26" s="328"/>
      <c r="B26" s="214"/>
      <c r="C26" s="14"/>
      <c r="D26" s="15"/>
      <c r="E26" s="15"/>
      <c r="F26" s="103"/>
      <c r="G26" s="103"/>
      <c r="H26" s="37"/>
      <c r="I26" s="34"/>
      <c r="J26" s="331"/>
      <c r="K26" s="331"/>
      <c r="L26" s="331"/>
      <c r="M26" s="331"/>
    </row>
    <row r="27" spans="1:13" s="13" customFormat="1" ht="15" x14ac:dyDescent="0.2">
      <c r="A27" s="328"/>
      <c r="B27" s="214"/>
      <c r="C27" s="14"/>
      <c r="D27" s="15"/>
      <c r="E27" s="15"/>
      <c r="F27" s="103"/>
      <c r="G27" s="103"/>
      <c r="H27" s="37"/>
      <c r="I27" s="34"/>
      <c r="J27" s="331"/>
      <c r="K27" s="331"/>
      <c r="L27" s="331"/>
      <c r="M27" s="331"/>
    </row>
    <row r="28" spans="1:13" s="13" customFormat="1" ht="15" x14ac:dyDescent="0.2">
      <c r="A28" s="328"/>
      <c r="B28" s="214"/>
      <c r="C28" s="14"/>
      <c r="D28" s="15"/>
      <c r="E28" s="15"/>
      <c r="F28" s="103"/>
      <c r="G28" s="103"/>
      <c r="H28" s="37"/>
      <c r="I28" s="34"/>
      <c r="J28" s="331"/>
      <c r="K28" s="331"/>
      <c r="L28" s="331"/>
      <c r="M28" s="331"/>
    </row>
    <row r="29" spans="1:13" s="13" customFormat="1" ht="15" x14ac:dyDescent="0.2">
      <c r="A29" s="328"/>
      <c r="B29" s="214"/>
      <c r="C29" s="14"/>
      <c r="D29" s="15"/>
      <c r="E29" s="15"/>
      <c r="F29" s="103"/>
      <c r="G29" s="103"/>
      <c r="H29" s="37"/>
      <c r="I29" s="34"/>
      <c r="J29" s="331"/>
      <c r="K29" s="331"/>
      <c r="L29" s="331"/>
      <c r="M29" s="331"/>
    </row>
    <row r="30" spans="1:13" s="13" customFormat="1" ht="15" x14ac:dyDescent="0.2">
      <c r="A30" s="328"/>
      <c r="B30" s="214"/>
      <c r="C30" s="14"/>
      <c r="D30" s="15"/>
      <c r="E30" s="15"/>
      <c r="F30" s="103"/>
      <c r="G30" s="103"/>
      <c r="H30" s="37"/>
      <c r="I30" s="34"/>
      <c r="J30" s="331"/>
      <c r="K30" s="331"/>
      <c r="L30" s="331"/>
      <c r="M30" s="331"/>
    </row>
    <row r="31" spans="1:13" s="13" customFormat="1" ht="15" x14ac:dyDescent="0.2">
      <c r="A31" s="329"/>
      <c r="B31" s="215"/>
      <c r="C31" s="35"/>
      <c r="D31" s="36"/>
      <c r="E31" s="36"/>
      <c r="F31" s="103"/>
      <c r="G31" s="103"/>
      <c r="H31" s="38"/>
      <c r="I31" s="34"/>
      <c r="J31" s="331"/>
      <c r="K31" s="331"/>
      <c r="L31" s="331"/>
      <c r="M31" s="331"/>
    </row>
    <row r="32" spans="1:13" x14ac:dyDescent="0.2">
      <c r="J32" s="92"/>
      <c r="K32" s="92"/>
      <c r="L32" s="92"/>
    </row>
    <row r="33" spans="1:13" s="39" customFormat="1" ht="15" x14ac:dyDescent="0.25">
      <c r="A33" s="69" t="s">
        <v>186</v>
      </c>
      <c r="B33" s="65" t="s">
        <v>187</v>
      </c>
      <c r="C33" s="66" t="s">
        <v>53</v>
      </c>
      <c r="D33" s="67" t="s">
        <v>0</v>
      </c>
      <c r="E33" s="67" t="s">
        <v>54</v>
      </c>
      <c r="F33" s="67" t="s">
        <v>260</v>
      </c>
      <c r="G33" s="67" t="s">
        <v>261</v>
      </c>
      <c r="H33" s="68" t="s">
        <v>55</v>
      </c>
      <c r="I33" s="34"/>
      <c r="J33" s="332" t="s">
        <v>56</v>
      </c>
      <c r="K33" s="332"/>
      <c r="L33" s="332"/>
      <c r="M33" s="332"/>
    </row>
    <row r="34" spans="1:13" s="13" customFormat="1" ht="15" x14ac:dyDescent="0.2">
      <c r="A34" s="328"/>
      <c r="B34" s="214" t="s">
        <v>53</v>
      </c>
      <c r="C34" s="14"/>
      <c r="D34" s="15"/>
      <c r="E34" s="15"/>
      <c r="F34" s="103"/>
      <c r="G34" s="103"/>
      <c r="H34" s="37"/>
      <c r="I34" s="34"/>
      <c r="J34" s="331" t="s">
        <v>188</v>
      </c>
      <c r="K34" s="331"/>
      <c r="L34" s="331"/>
      <c r="M34" s="331"/>
    </row>
    <row r="35" spans="1:13" s="13" customFormat="1" ht="15" x14ac:dyDescent="0.2">
      <c r="A35" s="328"/>
      <c r="B35" s="214"/>
      <c r="C35" s="14"/>
      <c r="D35" s="15"/>
      <c r="E35" s="15"/>
      <c r="F35" s="103"/>
      <c r="G35" s="103"/>
      <c r="H35" s="37"/>
      <c r="I35" s="34"/>
      <c r="J35" s="331"/>
      <c r="K35" s="331"/>
      <c r="L35" s="331"/>
      <c r="M35" s="331"/>
    </row>
    <row r="36" spans="1:13" s="13" customFormat="1" ht="15" x14ac:dyDescent="0.2">
      <c r="A36" s="328"/>
      <c r="B36" s="214"/>
      <c r="C36" s="14"/>
      <c r="D36" s="15"/>
      <c r="E36" s="15"/>
      <c r="F36" s="103"/>
      <c r="G36" s="103"/>
      <c r="H36" s="37"/>
      <c r="I36" s="34"/>
      <c r="J36" s="331"/>
      <c r="K36" s="331"/>
      <c r="L36" s="331"/>
      <c r="M36" s="331"/>
    </row>
    <row r="37" spans="1:13" s="13" customFormat="1" ht="15" x14ac:dyDescent="0.2">
      <c r="A37" s="328"/>
      <c r="B37" s="214"/>
      <c r="C37" s="14"/>
      <c r="D37" s="15"/>
      <c r="E37" s="15"/>
      <c r="F37" s="103"/>
      <c r="G37" s="103"/>
      <c r="H37" s="37"/>
      <c r="I37" s="34"/>
      <c r="J37" s="331"/>
      <c r="K37" s="331"/>
      <c r="L37" s="331"/>
      <c r="M37" s="331"/>
    </row>
    <row r="38" spans="1:13" s="13" customFormat="1" ht="15" x14ac:dyDescent="0.2">
      <c r="A38" s="328"/>
      <c r="B38" s="214"/>
      <c r="C38" s="14"/>
      <c r="D38" s="15"/>
      <c r="E38" s="15"/>
      <c r="F38" s="103"/>
      <c r="G38" s="103"/>
      <c r="H38" s="37"/>
      <c r="I38" s="34"/>
      <c r="J38" s="331"/>
      <c r="K38" s="331"/>
      <c r="L38" s="331"/>
      <c r="M38" s="331"/>
    </row>
    <row r="39" spans="1:13" s="13" customFormat="1" ht="15" x14ac:dyDescent="0.2">
      <c r="A39" s="328"/>
      <c r="B39" s="214"/>
      <c r="C39" s="14"/>
      <c r="D39" s="15"/>
      <c r="E39" s="15"/>
      <c r="F39" s="103"/>
      <c r="G39" s="103"/>
      <c r="H39" s="37"/>
      <c r="I39" s="34"/>
      <c r="J39" s="331"/>
      <c r="K39" s="331"/>
      <c r="L39" s="331"/>
      <c r="M39" s="331"/>
    </row>
    <row r="40" spans="1:13" s="13" customFormat="1" ht="15" x14ac:dyDescent="0.2">
      <c r="A40" s="329"/>
      <c r="B40" s="215"/>
      <c r="C40" s="35"/>
      <c r="D40" s="36"/>
      <c r="E40" s="36"/>
      <c r="F40" s="103"/>
      <c r="G40" s="103"/>
      <c r="H40" s="38"/>
      <c r="I40" s="34"/>
      <c r="J40" s="331"/>
      <c r="K40" s="331"/>
      <c r="L40" s="331"/>
      <c r="M40" s="331"/>
    </row>
    <row r="41" spans="1:13" x14ac:dyDescent="0.2">
      <c r="J41" s="92"/>
      <c r="K41" s="92"/>
      <c r="L41" s="92"/>
    </row>
    <row r="42" spans="1:13" s="39" customFormat="1" ht="15" x14ac:dyDescent="0.25">
      <c r="A42" s="64" t="s">
        <v>189</v>
      </c>
      <c r="B42" s="65" t="s">
        <v>190</v>
      </c>
      <c r="C42" s="66" t="s">
        <v>53</v>
      </c>
      <c r="D42" s="67" t="s">
        <v>0</v>
      </c>
      <c r="E42" s="67" t="s">
        <v>54</v>
      </c>
      <c r="F42" s="67" t="s">
        <v>260</v>
      </c>
      <c r="G42" s="67" t="s">
        <v>261</v>
      </c>
      <c r="H42" s="68" t="s">
        <v>55</v>
      </c>
      <c r="I42" s="34"/>
      <c r="J42" s="332" t="s">
        <v>56</v>
      </c>
      <c r="K42" s="332"/>
      <c r="L42" s="332"/>
      <c r="M42" s="332"/>
    </row>
    <row r="43" spans="1:13" s="13" customFormat="1" ht="15" x14ac:dyDescent="0.2">
      <c r="A43" s="328"/>
      <c r="B43" s="214" t="s">
        <v>53</v>
      </c>
      <c r="C43" s="14"/>
      <c r="D43" s="15"/>
      <c r="E43" s="15"/>
      <c r="F43" s="103"/>
      <c r="G43" s="103"/>
      <c r="H43" s="37"/>
      <c r="I43" s="34"/>
      <c r="J43" s="331" t="s">
        <v>191</v>
      </c>
      <c r="K43" s="331"/>
      <c r="L43" s="331"/>
      <c r="M43" s="331"/>
    </row>
    <row r="44" spans="1:13" s="13" customFormat="1" ht="15" x14ac:dyDescent="0.2">
      <c r="A44" s="328"/>
      <c r="B44" s="214"/>
      <c r="C44" s="14"/>
      <c r="D44" s="15"/>
      <c r="E44" s="15"/>
      <c r="F44" s="103"/>
      <c r="G44" s="103"/>
      <c r="H44" s="37"/>
      <c r="I44" s="34"/>
      <c r="J44" s="331"/>
      <c r="K44" s="331"/>
      <c r="L44" s="331"/>
      <c r="M44" s="331"/>
    </row>
    <row r="45" spans="1:13" s="13" customFormat="1" ht="15" x14ac:dyDescent="0.2">
      <c r="A45" s="328"/>
      <c r="B45" s="214"/>
      <c r="C45" s="14"/>
      <c r="D45" s="15"/>
      <c r="E45" s="15"/>
      <c r="F45" s="103"/>
      <c r="G45" s="103"/>
      <c r="H45" s="37"/>
      <c r="I45" s="34"/>
      <c r="J45" s="331"/>
      <c r="K45" s="331"/>
      <c r="L45" s="331"/>
      <c r="M45" s="331"/>
    </row>
    <row r="46" spans="1:13" s="13" customFormat="1" ht="15" x14ac:dyDescent="0.2">
      <c r="A46" s="328"/>
      <c r="B46" s="214"/>
      <c r="C46" s="14"/>
      <c r="D46" s="15"/>
      <c r="E46" s="15"/>
      <c r="F46" s="103"/>
      <c r="G46" s="103"/>
      <c r="H46" s="37"/>
      <c r="I46" s="34"/>
      <c r="J46" s="331"/>
      <c r="K46" s="331"/>
      <c r="L46" s="331"/>
      <c r="M46" s="331"/>
    </row>
    <row r="47" spans="1:13" s="13" customFormat="1" ht="15" x14ac:dyDescent="0.2">
      <c r="A47" s="328"/>
      <c r="B47" s="214"/>
      <c r="C47" s="14"/>
      <c r="D47" s="15"/>
      <c r="E47" s="15"/>
      <c r="F47" s="103"/>
      <c r="G47" s="103"/>
      <c r="H47" s="37"/>
      <c r="I47" s="34"/>
      <c r="J47" s="331"/>
      <c r="K47" s="331"/>
      <c r="L47" s="331"/>
      <c r="M47" s="331"/>
    </row>
    <row r="48" spans="1:13" s="13" customFormat="1" ht="15" x14ac:dyDescent="0.2">
      <c r="A48" s="328"/>
      <c r="B48" s="214"/>
      <c r="C48" s="14"/>
      <c r="D48" s="15"/>
      <c r="E48" s="15"/>
      <c r="F48" s="103"/>
      <c r="G48" s="103"/>
      <c r="H48" s="37"/>
      <c r="I48" s="34"/>
      <c r="J48" s="331"/>
      <c r="K48" s="331"/>
      <c r="L48" s="331"/>
      <c r="M48" s="331"/>
    </row>
    <row r="49" spans="1:13" s="13" customFormat="1" ht="15" x14ac:dyDescent="0.2">
      <c r="A49" s="329"/>
      <c r="B49" s="215"/>
      <c r="C49" s="35"/>
      <c r="D49" s="36"/>
      <c r="E49" s="36"/>
      <c r="F49" s="103"/>
      <c r="G49" s="103"/>
      <c r="H49" s="38"/>
      <c r="I49" s="34"/>
      <c r="J49" s="331"/>
      <c r="K49" s="331"/>
      <c r="L49" s="331"/>
      <c r="M49" s="331"/>
    </row>
    <row r="50" spans="1:13" x14ac:dyDescent="0.2">
      <c r="J50" s="92"/>
      <c r="K50" s="92"/>
      <c r="L50" s="92"/>
    </row>
    <row r="51" spans="1:13" s="13" customFormat="1" ht="25.5" x14ac:dyDescent="0.2">
      <c r="A51" s="48" t="s">
        <v>192</v>
      </c>
      <c r="B51" s="49" t="s">
        <v>193</v>
      </c>
      <c r="C51" s="40" t="s">
        <v>53</v>
      </c>
      <c r="D51" s="41" t="s">
        <v>0</v>
      </c>
      <c r="E51" s="67" t="s">
        <v>54</v>
      </c>
      <c r="F51" s="67" t="s">
        <v>260</v>
      </c>
      <c r="G51" s="67" t="s">
        <v>261</v>
      </c>
      <c r="H51" s="42" t="s">
        <v>55</v>
      </c>
      <c r="I51" s="34"/>
      <c r="J51" s="332" t="s">
        <v>56</v>
      </c>
      <c r="K51" s="332"/>
      <c r="L51" s="332"/>
      <c r="M51" s="332"/>
    </row>
    <row r="52" spans="1:13" s="13" customFormat="1" ht="15" x14ac:dyDescent="0.2">
      <c r="A52" s="328"/>
      <c r="B52" s="214" t="s">
        <v>53</v>
      </c>
      <c r="C52" s="14"/>
      <c r="D52" s="15"/>
      <c r="E52" s="15"/>
      <c r="F52" s="103"/>
      <c r="G52" s="103"/>
      <c r="H52" s="37"/>
      <c r="I52" s="34"/>
      <c r="J52" s="331" t="s">
        <v>194</v>
      </c>
      <c r="K52" s="331"/>
      <c r="L52" s="331"/>
      <c r="M52" s="331"/>
    </row>
    <row r="53" spans="1:13" s="13" customFormat="1" ht="15" x14ac:dyDescent="0.2">
      <c r="A53" s="328"/>
      <c r="B53" s="214"/>
      <c r="C53" s="14"/>
      <c r="D53" s="15"/>
      <c r="E53" s="15"/>
      <c r="F53" s="103"/>
      <c r="G53" s="103"/>
      <c r="H53" s="37"/>
      <c r="I53" s="34"/>
      <c r="J53" s="331"/>
      <c r="K53" s="331"/>
      <c r="L53" s="331"/>
      <c r="M53" s="331"/>
    </row>
    <row r="54" spans="1:13" s="13" customFormat="1" ht="15" x14ac:dyDescent="0.2">
      <c r="A54" s="328"/>
      <c r="B54" s="214"/>
      <c r="C54" s="14"/>
      <c r="D54" s="15"/>
      <c r="E54" s="15"/>
      <c r="F54" s="103"/>
      <c r="G54" s="103"/>
      <c r="H54" s="37"/>
      <c r="I54" s="34"/>
      <c r="J54" s="331"/>
      <c r="K54" s="331"/>
      <c r="L54" s="331"/>
      <c r="M54" s="331"/>
    </row>
    <row r="55" spans="1:13" s="13" customFormat="1" ht="15" x14ac:dyDescent="0.2">
      <c r="A55" s="328"/>
      <c r="B55" s="214"/>
      <c r="C55" s="14"/>
      <c r="D55" s="15"/>
      <c r="E55" s="15"/>
      <c r="F55" s="103"/>
      <c r="G55" s="103"/>
      <c r="H55" s="37"/>
      <c r="I55" s="34"/>
      <c r="J55" s="331"/>
      <c r="K55" s="331"/>
      <c r="L55" s="331"/>
      <c r="M55" s="331"/>
    </row>
    <row r="56" spans="1:13" s="13" customFormat="1" ht="15" x14ac:dyDescent="0.2">
      <c r="A56" s="328"/>
      <c r="B56" s="214"/>
      <c r="C56" s="14"/>
      <c r="D56" s="15"/>
      <c r="E56" s="15"/>
      <c r="F56" s="103"/>
      <c r="G56" s="103"/>
      <c r="H56" s="37"/>
      <c r="I56" s="34"/>
      <c r="J56" s="331"/>
      <c r="K56" s="331"/>
      <c r="L56" s="331"/>
      <c r="M56" s="331"/>
    </row>
    <row r="57" spans="1:13" s="13" customFormat="1" ht="15" x14ac:dyDescent="0.2">
      <c r="A57" s="328"/>
      <c r="B57" s="214"/>
      <c r="C57" s="14"/>
      <c r="D57" s="15"/>
      <c r="E57" s="15"/>
      <c r="F57" s="103"/>
      <c r="G57" s="103"/>
      <c r="H57" s="37"/>
      <c r="I57" s="34"/>
      <c r="J57" s="331"/>
      <c r="K57" s="331"/>
      <c r="L57" s="331"/>
      <c r="M57" s="331"/>
    </row>
    <row r="58" spans="1:13" s="13" customFormat="1" ht="15" x14ac:dyDescent="0.2">
      <c r="A58" s="329"/>
      <c r="B58" s="215"/>
      <c r="C58" s="35"/>
      <c r="D58" s="36"/>
      <c r="E58" s="36"/>
      <c r="F58" s="103"/>
      <c r="G58" s="103"/>
      <c r="H58" s="38"/>
      <c r="I58" s="34"/>
      <c r="J58" s="331"/>
      <c r="K58" s="331"/>
      <c r="L58" s="331"/>
      <c r="M58" s="331"/>
    </row>
    <row r="59" spans="1:13" x14ac:dyDescent="0.2">
      <c r="J59" s="92"/>
      <c r="K59" s="92"/>
      <c r="L59" s="92"/>
    </row>
    <row r="60" spans="1:13" s="13" customFormat="1" ht="25.5" x14ac:dyDescent="0.2">
      <c r="A60" s="48" t="s">
        <v>195</v>
      </c>
      <c r="B60" s="49" t="s">
        <v>196</v>
      </c>
      <c r="C60" s="40" t="s">
        <v>53</v>
      </c>
      <c r="D60" s="41" t="s">
        <v>0</v>
      </c>
      <c r="E60" s="67" t="s">
        <v>54</v>
      </c>
      <c r="F60" s="67" t="s">
        <v>260</v>
      </c>
      <c r="G60" s="67" t="s">
        <v>261</v>
      </c>
      <c r="H60" s="42" t="s">
        <v>55</v>
      </c>
      <c r="I60" s="34"/>
      <c r="J60" s="332" t="s">
        <v>56</v>
      </c>
      <c r="K60" s="332"/>
      <c r="L60" s="332"/>
      <c r="M60" s="332"/>
    </row>
    <row r="61" spans="1:13" s="13" customFormat="1" ht="15" x14ac:dyDescent="0.2">
      <c r="A61" s="328"/>
      <c r="B61" s="214" t="s">
        <v>53</v>
      </c>
      <c r="C61" s="14"/>
      <c r="D61" s="15"/>
      <c r="E61" s="15"/>
      <c r="F61" s="103"/>
      <c r="G61" s="103"/>
      <c r="H61" s="37"/>
      <c r="I61" s="34"/>
      <c r="J61" s="331" t="s">
        <v>197</v>
      </c>
      <c r="K61" s="331"/>
      <c r="L61" s="331"/>
      <c r="M61" s="331"/>
    </row>
    <row r="62" spans="1:13" s="13" customFormat="1" ht="15" x14ac:dyDescent="0.2">
      <c r="A62" s="328"/>
      <c r="B62" s="214"/>
      <c r="C62" s="14"/>
      <c r="D62" s="15"/>
      <c r="E62" s="15"/>
      <c r="F62" s="103"/>
      <c r="G62" s="103"/>
      <c r="H62" s="37"/>
      <c r="I62" s="34"/>
      <c r="J62" s="331"/>
      <c r="K62" s="331"/>
      <c r="L62" s="331"/>
      <c r="M62" s="331"/>
    </row>
    <row r="63" spans="1:13" s="13" customFormat="1" ht="15" x14ac:dyDescent="0.2">
      <c r="A63" s="328"/>
      <c r="B63" s="214"/>
      <c r="C63" s="14"/>
      <c r="D63" s="15"/>
      <c r="E63" s="15"/>
      <c r="F63" s="103"/>
      <c r="G63" s="103"/>
      <c r="H63" s="37"/>
      <c r="I63" s="34"/>
      <c r="J63" s="331"/>
      <c r="K63" s="331"/>
      <c r="L63" s="331"/>
      <c r="M63" s="331"/>
    </row>
    <row r="64" spans="1:13" s="13" customFormat="1" ht="15" x14ac:dyDescent="0.2">
      <c r="A64" s="328"/>
      <c r="B64" s="214"/>
      <c r="C64" s="14"/>
      <c r="D64" s="15"/>
      <c r="E64" s="15"/>
      <c r="F64" s="103"/>
      <c r="G64" s="103"/>
      <c r="H64" s="37"/>
      <c r="I64" s="34"/>
      <c r="J64" s="331"/>
      <c r="K64" s="331"/>
      <c r="L64" s="331"/>
      <c r="M64" s="331"/>
    </row>
    <row r="65" spans="1:13" s="13" customFormat="1" ht="15" x14ac:dyDescent="0.2">
      <c r="A65" s="328"/>
      <c r="B65" s="214"/>
      <c r="C65" s="14"/>
      <c r="D65" s="15"/>
      <c r="E65" s="15"/>
      <c r="F65" s="103"/>
      <c r="G65" s="103"/>
      <c r="H65" s="37"/>
      <c r="I65" s="34"/>
      <c r="J65" s="331"/>
      <c r="K65" s="331"/>
      <c r="L65" s="331"/>
      <c r="M65" s="331"/>
    </row>
    <row r="66" spans="1:13" s="13" customFormat="1" ht="15" x14ac:dyDescent="0.2">
      <c r="A66" s="328"/>
      <c r="B66" s="214"/>
      <c r="C66" s="14"/>
      <c r="D66" s="15"/>
      <c r="E66" s="15"/>
      <c r="F66" s="103"/>
      <c r="G66" s="103"/>
      <c r="H66" s="37"/>
      <c r="I66" s="34"/>
      <c r="J66" s="331"/>
      <c r="K66" s="331"/>
      <c r="L66" s="331"/>
      <c r="M66" s="331"/>
    </row>
    <row r="67" spans="1:13" s="13" customFormat="1" ht="15" x14ac:dyDescent="0.2">
      <c r="A67" s="329"/>
      <c r="B67" s="215"/>
      <c r="C67" s="35"/>
      <c r="D67" s="36"/>
      <c r="E67" s="36"/>
      <c r="F67" s="103"/>
      <c r="G67" s="103"/>
      <c r="H67" s="38"/>
      <c r="I67" s="34"/>
      <c r="J67" s="331"/>
      <c r="K67" s="331"/>
      <c r="L67" s="331"/>
      <c r="M67" s="331"/>
    </row>
    <row r="68" spans="1:13" x14ac:dyDescent="0.2">
      <c r="D68" s="136"/>
      <c r="E68" s="102"/>
      <c r="H68" s="92"/>
      <c r="I68" s="92"/>
      <c r="J68" s="92"/>
    </row>
  </sheetData>
  <mergeCells count="35">
    <mergeCell ref="J24:M24"/>
    <mergeCell ref="J25:M31"/>
    <mergeCell ref="J52:M58"/>
    <mergeCell ref="J60:M60"/>
    <mergeCell ref="J61:M67"/>
    <mergeCell ref="J34:M40"/>
    <mergeCell ref="J33:M33"/>
    <mergeCell ref="J42:M42"/>
    <mergeCell ref="J43:M49"/>
    <mergeCell ref="J51:M51"/>
    <mergeCell ref="B25:B31"/>
    <mergeCell ref="A25:A31"/>
    <mergeCell ref="A61:A67"/>
    <mergeCell ref="B61:B67"/>
    <mergeCell ref="B34:B40"/>
    <mergeCell ref="B43:B49"/>
    <mergeCell ref="A34:A40"/>
    <mergeCell ref="A43:A49"/>
    <mergeCell ref="A52:A58"/>
    <mergeCell ref="B52:B58"/>
    <mergeCell ref="A2:A8"/>
    <mergeCell ref="A11:A14"/>
    <mergeCell ref="H15:K15"/>
    <mergeCell ref="C16:C20"/>
    <mergeCell ref="D16:D20"/>
    <mergeCell ref="E16:E20"/>
    <mergeCell ref="F16:F20"/>
    <mergeCell ref="G16:G20"/>
    <mergeCell ref="H16:K20"/>
    <mergeCell ref="A15:B15"/>
    <mergeCell ref="A16:B16"/>
    <mergeCell ref="A17:B17"/>
    <mergeCell ref="A18:B18"/>
    <mergeCell ref="A19:B19"/>
    <mergeCell ref="A20:B20"/>
  </mergeCells>
  <phoneticPr fontId="15" type="noConversion"/>
  <dataValidations count="12">
    <dataValidation allowBlank="1" showInputMessage="1" showErrorMessage="1" promptTitle="Vos actions" prompt="Reportez ici les actions de votre PTSM qui relèvent de cette catégorie" sqref="C34:C40 C52:C58 C25:C31 C43:C49 C61:C67" xr:uid="{93842CBB-BAA1-4A0C-A5FE-F91469EEB814}"/>
    <dataValidation allowBlank="1" showInputMessage="1" showErrorMessage="1" promptTitle="Mise en oeuvre" prompt="Indiquez ici le niveau d'avancement de votre action, de 0% à 100%" sqref="D25:D31 D43:D49 D34:D40 D52:D58 D61:D67" xr:uid="{377BAAA8-8F77-4290-977C-466D767B09F0}"/>
    <dataValidation allowBlank="1" showInputMessage="1" showErrorMessage="1" promptTitle="Vos commentaires et remarques" prompt="Apportez ici les informations complémentaires sur la mise en oeuvre de l'action" sqref="H34:H40 H52:H58 H25:H31 H43:H49 H61:H67" xr:uid="{31D08D5A-BE20-4E6C-BBF5-D762E84EC879}"/>
    <dataValidation allowBlank="1" showInputMessage="1" showErrorMessage="1" promptTitle="Indicateurs locaux" prompt="Compléter ici avec les autres indicateurs de résultats ou d'impacts définis localement et permettant de répondre aux questions ci-dessous. " sqref="C13:C14" xr:uid="{6CE906F7-4AE3-48D4-8A10-95126650B34B}"/>
    <dataValidation allowBlank="1" showInputMessage="1" showErrorMessage="1" promptTitle="Analyse " prompt="Synthétiser ici les points clés issus des ateliers avec les partenaires du PTSM. " sqref="H16 C16:G22" xr:uid="{16DC4CA5-998A-4406-94E4-DDE2738FEEB4}"/>
    <dataValidation allowBlank="1" showInputMessage="1" showErrorMessage="1" promptTitle="Mise en oeuvre" prompt="Préciser ici une donnée chiffrée portant sur la mise en oeuvre de l'action. Il peut s'agir (par exemple) de : nb de rencontres et formations organisées sur le sujet des soins sans consentement, nb de professionnels participants... " sqref="E25:E31" xr:uid="{F3616909-ABA9-4FE9-B6C7-6F71338B39A9}"/>
    <dataValidation allowBlank="1" showInputMessage="1" showErrorMessage="1" promptTitle="Mise en oeuvre" prompt="Préciser ici une donnée chiffrée portant sur la mise en oeuvre de l'action. Il peut s'agir (par exemple) de : nb de rencontres et formations organisées sur les droits des patients, nb de chartes / convention sur le sujet... " sqref="E34:E40" xr:uid="{C92C758D-A86C-48AC-A621-60D5DAE0CC16}"/>
    <dataValidation allowBlank="1" showInputMessage="1" showErrorMessage="1" promptTitle="Mise en oeuvre" prompt="Préciser ici une donnée chiffrée portant sur la mise en oeuvre de l'action. Il peut s'agir (par exemple) de : nb de programmes / sessions sur le renforcement du pouvoir d'agir, nb de participants... " sqref="E43:E49" xr:uid="{60DA0379-868F-4ED0-BF0A-F8432D7F566C}"/>
    <dataValidation allowBlank="1" showInputMessage="1" showErrorMessage="1" promptTitle="Mise en oeuvre" prompt="Préciser ici une donnée chiffrée portant sur la mise en oeuvre de l'action. Il peut s'agir (par exemple) de : nb de pairs aidants formés, nb de sessions de sensibilisation / de rencontres organisées, nb de GEM créés" sqref="E52:E58" xr:uid="{2CD7434C-96BE-4A7A-BE57-484E5EF661A4}"/>
    <dataValidation allowBlank="1" showInputMessage="1" showErrorMessage="1" promptTitle="Mise en oeuvre" prompt="Préciser ici une donnée chiffrée portant sur la mise en oeuvre de l'action. Il peut s'agir (par exemple) de : nb de participants aux SISM, nb d'ateliers organisés, nb de stagiaires non professionnels formés aux PSSM..." sqref="E61:E67" xr:uid="{2AF6BFFC-3F8C-4AE9-8B77-F882E611594B}"/>
    <dataValidation allowBlank="1" showInputMessage="1" showErrorMessage="1" promptTitle="Mise en oeuvre" prompt="Préciser ici le budget consacré à l'action (le cas échéant). " sqref="F25:F31 F34:F40 F43:F49 F52:F58 F61:F67" xr:uid="{4CA66DF5-BA91-4F15-8A96-09ACCCDF7415}"/>
    <dataValidation allowBlank="1" showInputMessage="1" showErrorMessage="1" promptTitle="Mise en oeuvre" prompt="Préciser ici le temps humain consacré à l'action (le cas échéant). " sqref="G25:G31 G34:G40 G43:G49 G52:G58 G61:G67" xr:uid="{A456AC96-5F68-471B-B473-6387A5E02255}"/>
  </dataValidations>
  <printOptions horizontalCentered="1" verticalCentered="1"/>
  <pageMargins left="0.70866141732283472" right="0.70866141732283472" top="0.74803149606299213" bottom="0.74803149606299213" header="0.31496062992125984" footer="0.31496062992125984"/>
  <pageSetup paperSize="9" scale="42" orientation="landscape" r:id="rId1"/>
  <headerFooter>
    <oddHeader>&amp;L&amp;G</oddHeader>
  </headerFooter>
  <rowBreaks count="1" manualBreakCount="1">
    <brk id="22" max="16383" man="1"/>
  </rowBreaks>
  <colBreaks count="1" manualBreakCount="1">
    <brk id="12" max="1048575" man="1"/>
  </colBreaks>
  <legacyDrawingHF r:id="rId2"/>
  <extLst>
    <ext xmlns:x14="http://schemas.microsoft.com/office/spreadsheetml/2009/9/main" uri="{78C0D931-6437-407d-A8EE-F0AAD7539E65}">
      <x14:conditionalFormattings>
        <x14:conditionalFormatting xmlns:xm="http://schemas.microsoft.com/office/excel/2006/main">
          <x14:cfRule type="iconSet" priority="23" id="{1E579602-E95B-40FF-A098-A7A33507EC6A}">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D68:E68</xm:sqref>
        </x14:conditionalFormatting>
        <x14:conditionalFormatting xmlns:xm="http://schemas.microsoft.com/office/excel/2006/main">
          <x14:cfRule type="iconSet" priority="83" id="{2C7BF239-9B56-4581-AB96-EC94FD4F97E5}">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D25:E30</xm:sqref>
        </x14:conditionalFormatting>
        <x14:conditionalFormatting xmlns:xm="http://schemas.microsoft.com/office/excel/2006/main">
          <x14:cfRule type="iconSet" priority="85" id="{6F6D37EF-F252-4EBE-929F-93E358E94891}">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D31:E31</xm:sqref>
        </x14:conditionalFormatting>
        <x14:conditionalFormatting xmlns:xm="http://schemas.microsoft.com/office/excel/2006/main">
          <x14:cfRule type="iconSet" priority="87" id="{2EBEF1BB-B391-4BA4-B8B3-382C58AE5F3E}">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D34:E39</xm:sqref>
        </x14:conditionalFormatting>
        <x14:conditionalFormatting xmlns:xm="http://schemas.microsoft.com/office/excel/2006/main">
          <x14:cfRule type="iconSet" priority="89" id="{3D07018E-DB54-40B5-B0FC-C7D8F8C58198}">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D40:E40</xm:sqref>
        </x14:conditionalFormatting>
        <x14:conditionalFormatting xmlns:xm="http://schemas.microsoft.com/office/excel/2006/main">
          <x14:cfRule type="iconSet" priority="91" id="{8C8D637F-7473-425E-ADBF-FFDC950740C8}">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D43:E48</xm:sqref>
        </x14:conditionalFormatting>
        <x14:conditionalFormatting xmlns:xm="http://schemas.microsoft.com/office/excel/2006/main">
          <x14:cfRule type="iconSet" priority="93" id="{3F6472D4-B439-4B1D-8593-AF564882BBBD}">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D49:E49</xm:sqref>
        </x14:conditionalFormatting>
        <x14:conditionalFormatting xmlns:xm="http://schemas.microsoft.com/office/excel/2006/main">
          <x14:cfRule type="iconSet" priority="95" id="{489E0F8E-1B87-4B07-84AD-E32EFAACBF27}">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D52:E57</xm:sqref>
        </x14:conditionalFormatting>
        <x14:conditionalFormatting xmlns:xm="http://schemas.microsoft.com/office/excel/2006/main">
          <x14:cfRule type="iconSet" priority="97" id="{5005770F-E6CD-4AEC-913B-9ACE6B3F3917}">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D58:E58</xm:sqref>
        </x14:conditionalFormatting>
        <x14:conditionalFormatting xmlns:xm="http://schemas.microsoft.com/office/excel/2006/main">
          <x14:cfRule type="iconSet" priority="99" id="{F9752FDB-FE76-434A-BBE2-B25EACFFB113}">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D61:E66</xm:sqref>
        </x14:conditionalFormatting>
        <x14:conditionalFormatting xmlns:xm="http://schemas.microsoft.com/office/excel/2006/main">
          <x14:cfRule type="iconSet" priority="101" id="{0A4C0F28-9941-476F-83D4-08A428EFDB3E}">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D67:E67</xm:sqref>
        </x14:conditionalFormatting>
        <x14:conditionalFormatting xmlns:xm="http://schemas.microsoft.com/office/excel/2006/main">
          <x14:cfRule type="iconSet" priority="10" id="{78613903-E73D-465E-A567-D0ED252F69A7}">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F25:F31</xm:sqref>
        </x14:conditionalFormatting>
        <x14:conditionalFormatting xmlns:xm="http://schemas.microsoft.com/office/excel/2006/main">
          <x14:cfRule type="iconSet" priority="9" id="{D6BAB294-E9B8-47BE-9F26-9D65531715ED}">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F34:F40</xm:sqref>
        </x14:conditionalFormatting>
        <x14:conditionalFormatting xmlns:xm="http://schemas.microsoft.com/office/excel/2006/main">
          <x14:cfRule type="iconSet" priority="8" id="{C887B68D-BABB-4D13-9DED-7284D4D5D5B8}">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F43:F49</xm:sqref>
        </x14:conditionalFormatting>
        <x14:conditionalFormatting xmlns:xm="http://schemas.microsoft.com/office/excel/2006/main">
          <x14:cfRule type="iconSet" priority="7" id="{EF6915FD-595F-478D-86AA-E4D384B96A49}">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F52:F58</xm:sqref>
        </x14:conditionalFormatting>
        <x14:conditionalFormatting xmlns:xm="http://schemas.microsoft.com/office/excel/2006/main">
          <x14:cfRule type="iconSet" priority="6" id="{2ACABE51-E76C-474A-8379-C7B82ABD0783}">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F61:F67</xm:sqref>
        </x14:conditionalFormatting>
        <x14:conditionalFormatting xmlns:xm="http://schemas.microsoft.com/office/excel/2006/main">
          <x14:cfRule type="iconSet" priority="5" id="{CBC281A2-E1D7-4C52-B0E3-2EE3FF42305B}">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G25:G31</xm:sqref>
        </x14:conditionalFormatting>
        <x14:conditionalFormatting xmlns:xm="http://schemas.microsoft.com/office/excel/2006/main">
          <x14:cfRule type="iconSet" priority="4" id="{D1A994C1-CF2E-4292-A4BB-C65E7797496C}">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G34:G40</xm:sqref>
        </x14:conditionalFormatting>
        <x14:conditionalFormatting xmlns:xm="http://schemas.microsoft.com/office/excel/2006/main">
          <x14:cfRule type="iconSet" priority="3" id="{1C80E10C-A982-42D3-945F-F66BD3D62A00}">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G43:G49</xm:sqref>
        </x14:conditionalFormatting>
        <x14:conditionalFormatting xmlns:xm="http://schemas.microsoft.com/office/excel/2006/main">
          <x14:cfRule type="iconSet" priority="2" id="{C6365CF4-561F-4139-8A6B-2ADBEA2B811F}">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G52:G58</xm:sqref>
        </x14:conditionalFormatting>
        <x14:conditionalFormatting xmlns:xm="http://schemas.microsoft.com/office/excel/2006/main">
          <x14:cfRule type="iconSet" priority="1" id="{74DBCBE0-25AB-45C7-9F86-2CC26CB389B1}">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G61:G67</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promptTitle="Avancement de la catégorie" prompt="Sélectionnez le niveau d'avancement de vos actions pour l'ensemble de la catégorie. On parle ici de la mise en oeuvre de l'action. _x000a_Si vous n'avez pas d'actions pour cette catégorie, sélectionnez &quot;non inscrit au PTSM&quot;" xr:uid="{D60716BB-89F3-4351-A39A-2D4DE89B1470}">
          <x14:formula1>
            <xm:f>Ref!$A$2:$A$7</xm:f>
          </x14:formula1>
          <xm:sqref>A34 A61 A25 A43 A52</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B2DD2-0920-410E-B337-1F20EC5DD713}">
  <sheetPr>
    <tabColor rgb="FF6CA62C"/>
    <pageSetUpPr fitToPage="1"/>
  </sheetPr>
  <dimension ref="A1:S57"/>
  <sheetViews>
    <sheetView tabSelected="1" zoomScale="85" zoomScaleNormal="85" workbookViewId="0">
      <selection activeCell="A13" sqref="A13:B13"/>
    </sheetView>
  </sheetViews>
  <sheetFormatPr baseColWidth="10" defaultColWidth="10.85546875" defaultRowHeight="14.25" x14ac:dyDescent="0.2"/>
  <cols>
    <col min="1" max="1" width="25.42578125" style="9" customWidth="1"/>
    <col min="2" max="3" width="27.5703125" style="9" customWidth="1"/>
    <col min="4" max="4" width="34.140625" style="9" customWidth="1"/>
    <col min="5" max="5" width="34.85546875" style="9" customWidth="1"/>
    <col min="6" max="6" width="27.85546875" style="9" bestFit="1" customWidth="1"/>
    <col min="7" max="7" width="29.5703125" style="9" customWidth="1"/>
    <col min="8" max="8" width="17.42578125" style="9" customWidth="1"/>
    <col min="9" max="9" width="21.42578125" style="9" bestFit="1" customWidth="1"/>
    <col min="10" max="10" width="21.42578125" style="9" customWidth="1"/>
    <col min="11" max="11" width="17.42578125" style="9" customWidth="1"/>
    <col min="12" max="16384" width="10.85546875" style="9"/>
  </cols>
  <sheetData>
    <row r="1" spans="1:19" ht="23.25" x14ac:dyDescent="0.2">
      <c r="A1" s="50" t="s">
        <v>198</v>
      </c>
      <c r="B1" s="51"/>
      <c r="C1" s="51"/>
      <c r="D1" s="51"/>
      <c r="E1" s="50"/>
      <c r="F1" s="50"/>
      <c r="G1" s="52"/>
      <c r="H1" s="50"/>
      <c r="I1" s="52"/>
      <c r="J1" s="52"/>
      <c r="K1" s="52"/>
      <c r="L1" s="8"/>
      <c r="M1" s="8"/>
      <c r="N1" s="8"/>
      <c r="O1" s="8"/>
      <c r="P1" s="8"/>
      <c r="Q1" s="8"/>
      <c r="R1" s="8"/>
      <c r="S1" s="8"/>
    </row>
    <row r="2" spans="1:19" s="13" customFormat="1" ht="14.45" customHeight="1" x14ac:dyDescent="0.2">
      <c r="A2" s="334" t="s">
        <v>27</v>
      </c>
      <c r="B2" s="139" t="s">
        <v>28</v>
      </c>
      <c r="C2" s="140" t="s">
        <v>211</v>
      </c>
      <c r="D2" s="140" t="s">
        <v>247</v>
      </c>
      <c r="E2" s="140" t="s">
        <v>248</v>
      </c>
      <c r="F2" s="140" t="s">
        <v>249</v>
      </c>
      <c r="G2" s="140" t="s">
        <v>250</v>
      </c>
      <c r="H2" s="140" t="s">
        <v>251</v>
      </c>
      <c r="I2" s="140" t="s">
        <v>252</v>
      </c>
      <c r="J2" s="140" t="s">
        <v>253</v>
      </c>
      <c r="K2" s="141" t="s">
        <v>29</v>
      </c>
    </row>
    <row r="3" spans="1:19" s="13" customFormat="1" ht="38.25" x14ac:dyDescent="0.2">
      <c r="A3" s="335"/>
      <c r="B3" s="113" t="s">
        <v>199</v>
      </c>
      <c r="C3" s="168" t="s">
        <v>232</v>
      </c>
      <c r="D3" s="110"/>
      <c r="E3" s="110"/>
      <c r="F3" s="111"/>
      <c r="G3" s="110"/>
      <c r="H3" s="110"/>
      <c r="I3" s="110"/>
      <c r="J3" s="110" t="str">
        <f>IF(ISERROR((I3-D3)/D3),"",(I3-D3)/D3)</f>
        <v/>
      </c>
      <c r="K3" s="112"/>
    </row>
    <row r="4" spans="1:19" s="13" customFormat="1" ht="38.25" x14ac:dyDescent="0.2">
      <c r="A4" s="335"/>
      <c r="B4" s="113" t="s">
        <v>200</v>
      </c>
      <c r="C4" s="168" t="s">
        <v>233</v>
      </c>
      <c r="D4" s="110"/>
      <c r="E4" s="110"/>
      <c r="F4" s="111"/>
      <c r="G4" s="110"/>
      <c r="H4" s="110"/>
      <c r="I4" s="110"/>
      <c r="J4" s="110" t="str">
        <f>IF(ISERROR((I4-D4)/D4),"",(I4-D4)/D4)</f>
        <v/>
      </c>
      <c r="K4" s="112"/>
    </row>
    <row r="5" spans="1:19" s="13" customFormat="1" ht="76.5" x14ac:dyDescent="0.2">
      <c r="A5" s="335"/>
      <c r="B5" s="113" t="s">
        <v>234</v>
      </c>
      <c r="C5" s="168" t="s">
        <v>235</v>
      </c>
      <c r="D5" s="110"/>
      <c r="E5" s="110"/>
      <c r="F5" s="111"/>
      <c r="G5" s="110"/>
      <c r="H5" s="110"/>
      <c r="I5" s="110"/>
      <c r="J5" s="110" t="str">
        <f>IF(ISERROR((I5-D5)/D5),"",(I5-D5)/D5)</f>
        <v/>
      </c>
      <c r="K5" s="112"/>
    </row>
    <row r="6" spans="1:19" s="13" customFormat="1" ht="38.25" x14ac:dyDescent="0.2">
      <c r="A6" s="335"/>
      <c r="B6" s="113" t="s">
        <v>201</v>
      </c>
      <c r="C6" s="168" t="s">
        <v>224</v>
      </c>
      <c r="D6" s="110"/>
      <c r="E6" s="110"/>
      <c r="F6" s="111"/>
      <c r="G6" s="110"/>
      <c r="H6" s="110"/>
      <c r="I6" s="110"/>
      <c r="J6" s="110"/>
      <c r="K6" s="112"/>
    </row>
    <row r="7" spans="1:19" s="13" customFormat="1" ht="12.75" x14ac:dyDescent="0.2">
      <c r="A7" s="336" t="s">
        <v>36</v>
      </c>
      <c r="B7" s="109"/>
      <c r="C7" s="110"/>
      <c r="D7" s="110"/>
      <c r="E7" s="110"/>
      <c r="F7" s="111"/>
      <c r="G7" s="110"/>
      <c r="H7" s="110"/>
      <c r="I7" s="110"/>
      <c r="J7" s="110" t="str">
        <f>IF(ISERROR((I7-D7)/D7),"",(I7-D7)/D7)</f>
        <v/>
      </c>
      <c r="K7" s="112"/>
    </row>
    <row r="8" spans="1:19" s="13" customFormat="1" ht="12.75" x14ac:dyDescent="0.2">
      <c r="A8" s="336"/>
      <c r="B8" s="109"/>
      <c r="C8" s="110"/>
      <c r="D8" s="110"/>
      <c r="E8" s="110"/>
      <c r="F8" s="111"/>
      <c r="G8" s="110"/>
      <c r="H8" s="110"/>
      <c r="I8" s="110"/>
      <c r="J8" s="110" t="str">
        <f>IF(ISERROR((I8-D8)/D8),"",(I8-D8)/D8)</f>
        <v/>
      </c>
      <c r="K8" s="112"/>
    </row>
    <row r="9" spans="1:19" s="13" customFormat="1" ht="12.75" x14ac:dyDescent="0.2">
      <c r="A9" s="336"/>
      <c r="B9" s="109"/>
      <c r="C9" s="110"/>
      <c r="D9" s="110"/>
      <c r="E9" s="110"/>
      <c r="F9" s="111"/>
      <c r="G9" s="110"/>
      <c r="H9" s="110"/>
      <c r="I9" s="110"/>
      <c r="J9" s="110" t="str">
        <f>IF(ISERROR((I9-D9)/D9),"",(I9-D9)/D9)</f>
        <v/>
      </c>
      <c r="K9" s="112"/>
    </row>
    <row r="10" spans="1:19" s="13" customFormat="1" ht="12.75" x14ac:dyDescent="0.2">
      <c r="A10" s="336"/>
      <c r="B10" s="109"/>
      <c r="C10" s="110"/>
      <c r="D10" s="110"/>
      <c r="E10" s="110"/>
      <c r="F10" s="110"/>
      <c r="G10" s="110"/>
      <c r="H10" s="110"/>
      <c r="I10" s="110"/>
      <c r="J10" s="110" t="str">
        <f>IF(ISERROR((I10-D10)/D10),"",(I10-D10)/D10)</f>
        <v/>
      </c>
      <c r="K10" s="112"/>
    </row>
    <row r="11" spans="1:19" s="106" customFormat="1" ht="12.95" customHeight="1" x14ac:dyDescent="0.2">
      <c r="A11" s="340" t="s">
        <v>37</v>
      </c>
      <c r="B11" s="341"/>
      <c r="C11" s="137" t="s">
        <v>38</v>
      </c>
      <c r="D11" s="137" t="s">
        <v>39</v>
      </c>
      <c r="E11" s="137" t="s">
        <v>40</v>
      </c>
      <c r="F11" s="137" t="s">
        <v>41</v>
      </c>
      <c r="G11" s="138" t="s">
        <v>42</v>
      </c>
      <c r="H11" s="337" t="s">
        <v>43</v>
      </c>
      <c r="I11" s="338"/>
      <c r="J11" s="338"/>
      <c r="K11" s="339"/>
    </row>
    <row r="12" spans="1:19" s="13" customFormat="1" ht="33.950000000000003" customHeight="1" x14ac:dyDescent="0.2">
      <c r="A12" s="342" t="s">
        <v>202</v>
      </c>
      <c r="B12" s="343"/>
      <c r="C12" s="224"/>
      <c r="D12" s="158"/>
      <c r="E12" s="158"/>
      <c r="F12" s="158"/>
      <c r="G12" s="161"/>
      <c r="H12" s="164"/>
      <c r="I12" s="164"/>
      <c r="J12" s="164"/>
      <c r="K12" s="165"/>
    </row>
    <row r="13" spans="1:19" s="13" customFormat="1" ht="30.95" customHeight="1" x14ac:dyDescent="0.2">
      <c r="A13" s="269" t="s">
        <v>203</v>
      </c>
      <c r="B13" s="270"/>
      <c r="C13" s="225"/>
      <c r="D13" s="159"/>
      <c r="E13" s="159"/>
      <c r="F13" s="162"/>
      <c r="G13" s="162"/>
      <c r="H13" s="166"/>
      <c r="I13" s="166"/>
      <c r="J13" s="166"/>
      <c r="K13" s="192"/>
    </row>
    <row r="14" spans="1:19" s="13" customFormat="1" ht="27.6" customHeight="1" x14ac:dyDescent="0.2">
      <c r="A14" s="258" t="s">
        <v>204</v>
      </c>
      <c r="B14" s="259"/>
      <c r="C14" s="226"/>
      <c r="D14" s="160"/>
      <c r="E14" s="160"/>
      <c r="F14" s="163"/>
      <c r="G14" s="163"/>
      <c r="H14" s="167"/>
      <c r="I14" s="167"/>
      <c r="J14" s="167"/>
      <c r="K14" s="193"/>
    </row>
    <row r="15" spans="1:19" s="13" customFormat="1" ht="27.6" customHeight="1" x14ac:dyDescent="0.2">
      <c r="A15" s="101"/>
      <c r="B15" s="29"/>
      <c r="C15" s="29"/>
      <c r="D15" s="29"/>
      <c r="E15" s="29"/>
      <c r="F15" s="29"/>
      <c r="G15" s="29"/>
      <c r="H15" s="29"/>
      <c r="I15" s="29"/>
      <c r="J15" s="29"/>
    </row>
    <row r="16" spans="1:19" s="13" customFormat="1" ht="27.6" customHeight="1" x14ac:dyDescent="0.2">
      <c r="A16" s="101"/>
      <c r="B16" s="29"/>
      <c r="C16" s="29"/>
      <c r="D16" s="29"/>
      <c r="E16" s="29"/>
      <c r="F16" s="29"/>
      <c r="G16" s="29"/>
      <c r="H16" s="29"/>
      <c r="I16" s="29"/>
      <c r="J16" s="29"/>
    </row>
    <row r="17" spans="1:13" s="13" customFormat="1" ht="12.75" x14ac:dyDescent="0.2">
      <c r="A17" s="208" t="s">
        <v>254</v>
      </c>
      <c r="B17" s="29"/>
      <c r="C17" s="29"/>
      <c r="D17" s="29"/>
      <c r="E17" s="29"/>
      <c r="F17" s="29"/>
      <c r="G17" s="29"/>
      <c r="H17" s="29"/>
      <c r="I17" s="29"/>
      <c r="J17" s="29"/>
    </row>
    <row r="18" spans="1:13" s="39" customFormat="1" ht="25.5" x14ac:dyDescent="0.25">
      <c r="A18" s="59" t="s">
        <v>205</v>
      </c>
      <c r="B18" s="60" t="s">
        <v>206</v>
      </c>
      <c r="C18" s="61" t="s">
        <v>53</v>
      </c>
      <c r="D18" s="62" t="s">
        <v>0</v>
      </c>
      <c r="E18" s="62" t="s">
        <v>54</v>
      </c>
      <c r="F18" s="62" t="s">
        <v>260</v>
      </c>
      <c r="G18" s="62" t="s">
        <v>261</v>
      </c>
      <c r="H18" s="63" t="s">
        <v>55</v>
      </c>
      <c r="I18" s="34"/>
      <c r="J18" s="333" t="s">
        <v>56</v>
      </c>
      <c r="K18" s="333"/>
      <c r="L18" s="333"/>
      <c r="M18" s="333"/>
    </row>
    <row r="19" spans="1:13" s="13" customFormat="1" ht="15" x14ac:dyDescent="0.2">
      <c r="A19" s="344"/>
      <c r="B19" s="214" t="s">
        <v>53</v>
      </c>
      <c r="C19" s="14"/>
      <c r="D19" s="15"/>
      <c r="E19" s="15"/>
      <c r="F19" s="103"/>
      <c r="G19" s="103"/>
      <c r="H19" s="37"/>
      <c r="I19" s="34"/>
      <c r="J19" s="346" t="s">
        <v>207</v>
      </c>
      <c r="K19" s="346"/>
      <c r="L19" s="346"/>
      <c r="M19" s="346"/>
    </row>
    <row r="20" spans="1:13" s="13" customFormat="1" ht="15" x14ac:dyDescent="0.2">
      <c r="A20" s="344"/>
      <c r="B20" s="214"/>
      <c r="C20" s="14"/>
      <c r="D20" s="15"/>
      <c r="E20" s="15"/>
      <c r="F20" s="103"/>
      <c r="G20" s="103"/>
      <c r="H20" s="37"/>
      <c r="I20" s="34"/>
      <c r="J20" s="346"/>
      <c r="K20" s="346"/>
      <c r="L20" s="346"/>
      <c r="M20" s="346"/>
    </row>
    <row r="21" spans="1:13" s="13" customFormat="1" ht="15" x14ac:dyDescent="0.2">
      <c r="A21" s="344"/>
      <c r="B21" s="214"/>
      <c r="C21" s="14"/>
      <c r="D21" s="15"/>
      <c r="E21" s="15"/>
      <c r="F21" s="103"/>
      <c r="G21" s="103"/>
      <c r="H21" s="37"/>
      <c r="I21" s="34"/>
      <c r="J21" s="346"/>
      <c r="K21" s="346"/>
      <c r="L21" s="346"/>
      <c r="M21" s="346"/>
    </row>
    <row r="22" spans="1:13" s="13" customFormat="1" ht="15" x14ac:dyDescent="0.2">
      <c r="A22" s="344"/>
      <c r="B22" s="214"/>
      <c r="C22" s="14"/>
      <c r="D22" s="15"/>
      <c r="E22" s="15"/>
      <c r="F22" s="103"/>
      <c r="G22" s="103"/>
      <c r="H22" s="37"/>
      <c r="I22" s="34"/>
      <c r="J22" s="346"/>
      <c r="K22" s="346"/>
      <c r="L22" s="346"/>
      <c r="M22" s="346"/>
    </row>
    <row r="23" spans="1:13" s="13" customFormat="1" ht="15" x14ac:dyDescent="0.2">
      <c r="A23" s="344"/>
      <c r="B23" s="214"/>
      <c r="C23" s="14"/>
      <c r="D23" s="15"/>
      <c r="E23" s="15"/>
      <c r="F23" s="103"/>
      <c r="G23" s="103"/>
      <c r="H23" s="37"/>
      <c r="I23" s="34"/>
      <c r="J23" s="346"/>
      <c r="K23" s="346"/>
      <c r="L23" s="346"/>
      <c r="M23" s="346"/>
    </row>
    <row r="24" spans="1:13" s="13" customFormat="1" ht="15" x14ac:dyDescent="0.2">
      <c r="A24" s="344"/>
      <c r="B24" s="214"/>
      <c r="C24" s="14"/>
      <c r="D24" s="15"/>
      <c r="E24" s="15"/>
      <c r="F24" s="103"/>
      <c r="G24" s="103"/>
      <c r="H24" s="37"/>
      <c r="I24" s="34"/>
      <c r="J24" s="346"/>
      <c r="K24" s="346"/>
      <c r="L24" s="346"/>
      <c r="M24" s="346"/>
    </row>
    <row r="25" spans="1:13" s="13" customFormat="1" ht="15" x14ac:dyDescent="0.2">
      <c r="A25" s="344"/>
      <c r="B25" s="214"/>
      <c r="C25" s="14"/>
      <c r="D25" s="15"/>
      <c r="E25" s="15"/>
      <c r="F25" s="103"/>
      <c r="G25" s="103"/>
      <c r="H25" s="37"/>
      <c r="I25" s="34"/>
      <c r="J25" s="346"/>
      <c r="K25" s="346"/>
      <c r="L25" s="346"/>
      <c r="M25" s="346"/>
    </row>
    <row r="26" spans="1:13" s="13" customFormat="1" ht="15" x14ac:dyDescent="0.2">
      <c r="A26" s="344"/>
      <c r="B26" s="214"/>
      <c r="C26" s="14"/>
      <c r="D26" s="15"/>
      <c r="E26" s="15"/>
      <c r="F26" s="103"/>
      <c r="G26" s="103"/>
      <c r="H26" s="37"/>
      <c r="I26" s="34"/>
      <c r="J26" s="346"/>
      <c r="K26" s="346"/>
      <c r="L26" s="346"/>
      <c r="M26" s="346"/>
    </row>
    <row r="27" spans="1:13" s="13" customFormat="1" ht="15" x14ac:dyDescent="0.2">
      <c r="A27" s="345"/>
      <c r="B27" s="215"/>
      <c r="C27" s="35"/>
      <c r="D27" s="36"/>
      <c r="E27" s="36"/>
      <c r="F27" s="103"/>
      <c r="G27" s="103"/>
      <c r="H27" s="38"/>
      <c r="I27" s="34"/>
      <c r="J27" s="346"/>
      <c r="K27" s="346"/>
      <c r="L27" s="346"/>
      <c r="M27" s="346"/>
    </row>
    <row r="28" spans="1:13" x14ac:dyDescent="0.2">
      <c r="J28" s="92"/>
      <c r="K28" s="92"/>
      <c r="L28" s="92"/>
    </row>
    <row r="29" spans="1:13" s="39" customFormat="1" ht="38.25" x14ac:dyDescent="0.25">
      <c r="A29" s="59" t="s">
        <v>208</v>
      </c>
      <c r="B29" s="60" t="s">
        <v>209</v>
      </c>
      <c r="C29" s="61" t="s">
        <v>53</v>
      </c>
      <c r="D29" s="62" t="s">
        <v>0</v>
      </c>
      <c r="E29" s="62" t="s">
        <v>54</v>
      </c>
      <c r="F29" s="62" t="s">
        <v>260</v>
      </c>
      <c r="G29" s="62" t="s">
        <v>261</v>
      </c>
      <c r="H29" s="63" t="s">
        <v>55</v>
      </c>
      <c r="I29" s="34"/>
      <c r="J29" s="347" t="s">
        <v>56</v>
      </c>
      <c r="K29" s="347"/>
      <c r="L29" s="347"/>
      <c r="M29" s="347"/>
    </row>
    <row r="30" spans="1:13" s="13" customFormat="1" ht="15" x14ac:dyDescent="0.2">
      <c r="A30" s="344"/>
      <c r="B30" s="214" t="s">
        <v>53</v>
      </c>
      <c r="C30" s="14"/>
      <c r="D30" s="15"/>
      <c r="E30" s="15"/>
      <c r="F30" s="103"/>
      <c r="G30" s="103"/>
      <c r="H30" s="37"/>
      <c r="I30" s="34"/>
      <c r="J30" s="346" t="s">
        <v>210</v>
      </c>
      <c r="K30" s="346"/>
      <c r="L30" s="346"/>
      <c r="M30" s="346"/>
    </row>
    <row r="31" spans="1:13" s="13" customFormat="1" ht="15" x14ac:dyDescent="0.2">
      <c r="A31" s="344"/>
      <c r="B31" s="214"/>
      <c r="C31" s="14"/>
      <c r="D31" s="15"/>
      <c r="E31" s="15"/>
      <c r="F31" s="103"/>
      <c r="G31" s="103"/>
      <c r="H31" s="37"/>
      <c r="I31" s="34"/>
      <c r="J31" s="346"/>
      <c r="K31" s="346"/>
      <c r="L31" s="346"/>
      <c r="M31" s="346"/>
    </row>
    <row r="32" spans="1:13" s="13" customFormat="1" ht="15" x14ac:dyDescent="0.2">
      <c r="A32" s="344"/>
      <c r="B32" s="214"/>
      <c r="C32" s="14"/>
      <c r="D32" s="15"/>
      <c r="E32" s="15"/>
      <c r="F32" s="103"/>
      <c r="G32" s="103"/>
      <c r="H32" s="37"/>
      <c r="I32" s="34"/>
      <c r="J32" s="346"/>
      <c r="K32" s="346"/>
      <c r="L32" s="346"/>
      <c r="M32" s="346"/>
    </row>
    <row r="33" spans="1:13" s="13" customFormat="1" ht="15" x14ac:dyDescent="0.2">
      <c r="A33" s="344"/>
      <c r="B33" s="214"/>
      <c r="C33" s="14"/>
      <c r="D33" s="15"/>
      <c r="E33" s="15"/>
      <c r="F33" s="103"/>
      <c r="G33" s="103"/>
      <c r="H33" s="37"/>
      <c r="I33" s="34"/>
      <c r="J33" s="346"/>
      <c r="K33" s="346"/>
      <c r="L33" s="346"/>
      <c r="M33" s="346"/>
    </row>
    <row r="34" spans="1:13" s="13" customFormat="1" ht="15" x14ac:dyDescent="0.2">
      <c r="A34" s="344"/>
      <c r="B34" s="214"/>
      <c r="C34" s="14"/>
      <c r="D34" s="15"/>
      <c r="E34" s="15"/>
      <c r="F34" s="103"/>
      <c r="G34" s="103"/>
      <c r="H34" s="37"/>
      <c r="I34" s="34"/>
      <c r="J34" s="346"/>
      <c r="K34" s="346"/>
      <c r="L34" s="346"/>
      <c r="M34" s="346"/>
    </row>
    <row r="35" spans="1:13" s="13" customFormat="1" ht="15" x14ac:dyDescent="0.2">
      <c r="A35" s="344"/>
      <c r="B35" s="214"/>
      <c r="C35" s="14"/>
      <c r="D35" s="15"/>
      <c r="E35" s="15"/>
      <c r="F35" s="103"/>
      <c r="G35" s="103"/>
      <c r="H35" s="37"/>
      <c r="I35" s="34"/>
      <c r="J35" s="346"/>
      <c r="K35" s="346"/>
      <c r="L35" s="346"/>
      <c r="M35" s="346"/>
    </row>
    <row r="36" spans="1:13" s="13" customFormat="1" ht="15" x14ac:dyDescent="0.2">
      <c r="A36" s="345"/>
      <c r="B36" s="215"/>
      <c r="C36" s="35"/>
      <c r="D36" s="36"/>
      <c r="E36" s="36"/>
      <c r="F36" s="103"/>
      <c r="G36" s="103"/>
      <c r="H36" s="38"/>
      <c r="I36" s="34"/>
      <c r="J36" s="346"/>
      <c r="K36" s="346"/>
      <c r="L36" s="346"/>
      <c r="M36" s="346"/>
    </row>
    <row r="37" spans="1:13" x14ac:dyDescent="0.2">
      <c r="H37" s="92"/>
      <c r="I37" s="92"/>
      <c r="J37" s="92"/>
    </row>
    <row r="38" spans="1:13" x14ac:dyDescent="0.2">
      <c r="H38" s="92"/>
      <c r="I38" s="92"/>
      <c r="J38" s="92"/>
    </row>
    <row r="39" spans="1:13" x14ac:dyDescent="0.2">
      <c r="H39" s="92"/>
      <c r="I39" s="92"/>
      <c r="J39" s="92"/>
    </row>
    <row r="42" spans="1:13" x14ac:dyDescent="0.2">
      <c r="H42" s="92"/>
      <c r="I42" s="92"/>
      <c r="J42" s="92"/>
    </row>
    <row r="43" spans="1:13" x14ac:dyDescent="0.2">
      <c r="H43" s="92"/>
      <c r="I43" s="92"/>
      <c r="J43" s="92"/>
    </row>
    <row r="44" spans="1:13" x14ac:dyDescent="0.2">
      <c r="H44" s="92"/>
      <c r="I44" s="92"/>
      <c r="J44" s="92"/>
    </row>
    <row r="45" spans="1:13" x14ac:dyDescent="0.2">
      <c r="H45" s="92"/>
      <c r="I45" s="92"/>
      <c r="J45" s="92"/>
    </row>
    <row r="46" spans="1:13" x14ac:dyDescent="0.2">
      <c r="H46" s="92"/>
      <c r="I46" s="92"/>
      <c r="J46" s="92"/>
    </row>
    <row r="47" spans="1:13" x14ac:dyDescent="0.2">
      <c r="H47" s="92"/>
      <c r="I47" s="92"/>
      <c r="J47" s="92"/>
    </row>
    <row r="48" spans="1:13" x14ac:dyDescent="0.2">
      <c r="H48" s="92"/>
      <c r="I48" s="92"/>
      <c r="J48" s="92"/>
    </row>
    <row r="50" spans="8:10" x14ac:dyDescent="0.2">
      <c r="H50" s="92"/>
      <c r="I50" s="92"/>
      <c r="J50" s="92"/>
    </row>
    <row r="51" spans="8:10" x14ac:dyDescent="0.2">
      <c r="H51" s="92"/>
      <c r="I51" s="92"/>
      <c r="J51" s="92"/>
    </row>
    <row r="52" spans="8:10" x14ac:dyDescent="0.2">
      <c r="H52" s="92"/>
      <c r="I52" s="92"/>
      <c r="J52" s="92"/>
    </row>
    <row r="53" spans="8:10" x14ac:dyDescent="0.2">
      <c r="H53" s="92"/>
      <c r="I53" s="92"/>
      <c r="J53" s="92"/>
    </row>
    <row r="54" spans="8:10" x14ac:dyDescent="0.2">
      <c r="H54" s="92"/>
      <c r="I54" s="92"/>
      <c r="J54" s="92"/>
    </row>
    <row r="55" spans="8:10" x14ac:dyDescent="0.2">
      <c r="H55" s="92"/>
      <c r="I55" s="92"/>
      <c r="J55" s="92"/>
    </row>
    <row r="56" spans="8:10" x14ac:dyDescent="0.2">
      <c r="H56" s="92"/>
      <c r="I56" s="92"/>
      <c r="J56" s="92"/>
    </row>
    <row r="57" spans="8:10" x14ac:dyDescent="0.2">
      <c r="H57" s="92"/>
      <c r="I57" s="92"/>
      <c r="J57" s="92"/>
    </row>
  </sheetData>
  <mergeCells count="16">
    <mergeCell ref="A30:A36"/>
    <mergeCell ref="B30:B36"/>
    <mergeCell ref="B19:B27"/>
    <mergeCell ref="J19:M27"/>
    <mergeCell ref="J29:M29"/>
    <mergeCell ref="J30:M36"/>
    <mergeCell ref="A19:A27"/>
    <mergeCell ref="J18:M18"/>
    <mergeCell ref="A2:A6"/>
    <mergeCell ref="A7:A10"/>
    <mergeCell ref="H11:K11"/>
    <mergeCell ref="C12:C14"/>
    <mergeCell ref="A11:B11"/>
    <mergeCell ref="A12:B12"/>
    <mergeCell ref="A13:B13"/>
    <mergeCell ref="A14:B14"/>
  </mergeCells>
  <phoneticPr fontId="15" type="noConversion"/>
  <dataValidations count="9">
    <dataValidation allowBlank="1" showInputMessage="1" showErrorMessage="1" promptTitle="Vos actions" prompt="Reportez ici les actions de votre PTSM qui relèvent de cette catégorie" sqref="C30:C36 C19:C27" xr:uid="{397CEB86-7A99-4527-951A-F7B54D2C2AA4}"/>
    <dataValidation allowBlank="1" showInputMessage="1" showErrorMessage="1" promptTitle="Mise en oeuvre" prompt="Indiquez ici le niveau d'avancement de votre action, de 0% à 100%" sqref="D19:D27 D30:D36" xr:uid="{98646AB0-FE19-4773-96E2-8BD4AE960970}"/>
    <dataValidation allowBlank="1" showInputMessage="1" showErrorMessage="1" promptTitle="Vos commentaires et remarques" prompt="Apportez ici les informations complémentaires sur la mise en oeuvre de l'action" sqref="H30:H36 H19:H27" xr:uid="{D057E9F7-DF7A-4788-9456-E0203EDB731E}"/>
    <dataValidation allowBlank="1" showInputMessage="1" showErrorMessage="1" promptTitle="Indicateurs locaux" prompt="Compléter ici avec les autres indicateurs de résultats ou d'impacts définis localement et permettant de répondre aux questions ci-dessous. " sqref="B9:C10" xr:uid="{382669E3-64B4-41EA-8766-6DB8E74EED01}"/>
    <dataValidation allowBlank="1" showInputMessage="1" showErrorMessage="1" promptTitle="Analyse " prompt="Synthétiser ici les points clés issus des ateliers avec les partenaires du PTSM. " sqref="D12:H12 D13:F14 C12:C14" xr:uid="{3DAF1A79-D33A-489C-A3EC-A0B73BF007D8}"/>
    <dataValidation allowBlank="1" showInputMessage="1" showErrorMessage="1" promptTitle="Mise en oeuvre" prompt="Préciser ici une donnée chiffrée portant sur la mise en oeuvre de l'action. Il peut s'agir (par exemple) de : nb de programmes / sessions organisées, nombre de participants, nombre de structures mobilisées autour des CPS... " sqref="E19:E27" xr:uid="{D99A2E30-46F8-409C-AFD4-4F3DCC59D8CE}"/>
    <dataValidation allowBlank="1" showInputMessage="1" showErrorMessage="1" promptTitle="Mise en oeuvre" prompt="Préciser ici une donnée chiffrée portant sur la mise en oeuvre de l'action. Il peut s'agir (par exemple) de : nb de professionnels sensibilisés aux enjeux de préservation de la santé mentale, nb d'interventions menées... " sqref="E30:E36" xr:uid="{EF8E29B8-0F6F-4430-8514-085389D58511}"/>
    <dataValidation allowBlank="1" showInputMessage="1" showErrorMessage="1" promptTitle="Mise en oeuvre" prompt="Préciser ici le budget consacré à l'action (le cas échéant). " sqref="F19:F27 F30:F36" xr:uid="{45487FD8-BC62-4CC1-868E-A0CACDD42684}"/>
    <dataValidation allowBlank="1" showInputMessage="1" showErrorMessage="1" promptTitle="Mise en oeuvre" prompt="Préciser ici le temps humain consacré à l'action (le cas échéant). " sqref="G19:G27 G30:G36" xr:uid="{9712D079-A931-4295-93D1-78576F6ECB2B}"/>
  </dataValidations>
  <printOptions horizontalCentered="1" verticalCentered="1"/>
  <pageMargins left="0.70866141732283472" right="0.70866141732283472" top="0.74803149606299213" bottom="0.74803149606299213" header="0.31496062992125984" footer="0.31496062992125984"/>
  <pageSetup paperSize="9" scale="44" orientation="landscape" r:id="rId1"/>
  <headerFooter>
    <oddHeader>&amp;L&amp;G</oddHeader>
  </headerFooter>
  <rowBreaks count="1" manualBreakCount="1">
    <brk id="16" max="16383" man="1"/>
  </rowBreaks>
  <colBreaks count="1" manualBreakCount="1">
    <brk id="12" max="1048575" man="1"/>
  </colBreaks>
  <legacyDrawingHF r:id="rId2"/>
  <extLst>
    <ext xmlns:x14="http://schemas.microsoft.com/office/spreadsheetml/2009/9/main" uri="{78C0D931-6437-407d-A8EE-F0AAD7539E65}">
      <x14:conditionalFormattings>
        <x14:conditionalFormatting xmlns:xm="http://schemas.microsoft.com/office/excel/2006/main">
          <x14:cfRule type="iconSet" priority="96" id="{36E30DBF-F846-423D-B7D4-90ACB6698899}">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D19:E26</xm:sqref>
        </x14:conditionalFormatting>
        <x14:conditionalFormatting xmlns:xm="http://schemas.microsoft.com/office/excel/2006/main">
          <x14:cfRule type="iconSet" priority="98" id="{42B12F24-3267-4090-8A01-430A567DEDC5}">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D27:E27</xm:sqref>
        </x14:conditionalFormatting>
        <x14:conditionalFormatting xmlns:xm="http://schemas.microsoft.com/office/excel/2006/main">
          <x14:cfRule type="iconSet" priority="100" id="{9546C573-4B42-4E29-9D05-D0F2014EDD52}">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D30:E35</xm:sqref>
        </x14:conditionalFormatting>
        <x14:conditionalFormatting xmlns:xm="http://schemas.microsoft.com/office/excel/2006/main">
          <x14:cfRule type="iconSet" priority="102" id="{C60948A8-17A1-40B5-AFD6-02783A5F1885}">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D36:E36</xm:sqref>
        </x14:conditionalFormatting>
        <x14:conditionalFormatting xmlns:xm="http://schemas.microsoft.com/office/excel/2006/main">
          <x14:cfRule type="iconSet" priority="4" id="{50E8B732-F572-4ECA-82ED-E86187406C6A}">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F19:F27</xm:sqref>
        </x14:conditionalFormatting>
        <x14:conditionalFormatting xmlns:xm="http://schemas.microsoft.com/office/excel/2006/main">
          <x14:cfRule type="iconSet" priority="3" id="{A9E131EF-DC1B-431F-AE45-558FDF66B9AD}">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F30:F36</xm:sqref>
        </x14:conditionalFormatting>
        <x14:conditionalFormatting xmlns:xm="http://schemas.microsoft.com/office/excel/2006/main">
          <x14:cfRule type="iconSet" priority="2" id="{061DE5B8-319C-4261-A073-9ED8E95DBEBE}">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G19:G27</xm:sqref>
        </x14:conditionalFormatting>
        <x14:conditionalFormatting xmlns:xm="http://schemas.microsoft.com/office/excel/2006/main">
          <x14:cfRule type="iconSet" priority="1" id="{F556689A-A7D9-4896-837F-C2165E1A4CCB}">
            <x14:iconSet iconSet="4TrafficLights" showValue="0" custom="1">
              <x14:cfvo type="percent">
                <xm:f>0</xm:f>
              </x14:cfvo>
              <x14:cfvo type="num">
                <xm:f>0.25</xm:f>
              </x14:cfvo>
              <x14:cfvo type="num">
                <xm:f>0.5</xm:f>
              </x14:cfvo>
              <x14:cfvo type="num">
                <xm:f>0.75</xm:f>
              </x14:cfvo>
              <x14:cfIcon iconSet="5Quarters" iconId="0"/>
              <x14:cfIcon iconSet="3TrafficLights1" iconId="0"/>
              <x14:cfIcon iconSet="3TrafficLights1" iconId="1"/>
              <x14:cfIcon iconSet="3TrafficLights1" iconId="2"/>
            </x14:iconSet>
          </x14:cfRule>
          <xm:sqref>G30:G36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promptTitle="Avancement de la catégorie" prompt="Sélectionnez le niveau d'avancement de vos actions pour l'ensemble de la catégorie. On parle ici de la mise en oeuvre de l'action. _x000a_Si vous n'avez pas d'actions pour cette catégorie, sélectionnez &quot;non inscrit au PTSM&quot;" xr:uid="{211492F5-6B39-48AD-B5AE-77FC129C01EB}">
          <x14:formula1>
            <xm:f>Ref!$A$2:$A$7</xm:f>
          </x14:formula1>
          <xm:sqref>A30 A19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41A57DCAF9F91438CDE7A8E096E9AFB" ma:contentTypeVersion="12" ma:contentTypeDescription="Create a new document." ma:contentTypeScope="" ma:versionID="2363903fcdec38cb2e90c345ba1ecdaf">
  <xsd:schema xmlns:xsd="http://www.w3.org/2001/XMLSchema" xmlns:xs="http://www.w3.org/2001/XMLSchema" xmlns:p="http://schemas.microsoft.com/office/2006/metadata/properties" xmlns:ns2="e76a8cce-f4ce-4680-a76c-8805ab3bc94b" xmlns:ns3="c464d80c-14e5-4037-9f83-af9cfc6388bb" targetNamespace="http://schemas.microsoft.com/office/2006/metadata/properties" ma:root="true" ma:fieldsID="f5ba80270fcbf1476adb26d716b4dccd" ns2:_="" ns3:_="">
    <xsd:import namespace="e76a8cce-f4ce-4680-a76c-8805ab3bc94b"/>
    <xsd:import namespace="c464d80c-14e5-4037-9f83-af9cfc6388b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a8cce-f4ce-4680-a76c-8805ab3bc94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176c88c5-b86b-4b6c-a0ad-427794cf8c73"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464d80c-14e5-4037-9f83-af9cfc6388bb"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52ca4df-0c86-4ee6-a100-6353e2eafd86}" ma:internalName="TaxCatchAll" ma:showField="CatchAllData" ma:web="c464d80c-14e5-4037-9f83-af9cfc6388b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c464d80c-14e5-4037-9f83-af9cfc6388bb" xsi:nil="true"/>
    <lcf76f155ced4ddcb4097134ff3c332f xmlns="e76a8cce-f4ce-4680-a76c-8805ab3bc94b">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C33957F-E063-4ECE-A330-9EF33275D6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a8cce-f4ce-4680-a76c-8805ab3bc94b"/>
    <ds:schemaRef ds:uri="c464d80c-14e5-4037-9f83-af9cfc6388b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1DD0756-C0C8-402A-A984-294993D3946B}">
  <ds:schemaRefs>
    <ds:schemaRef ds:uri="e76a8cce-f4ce-4680-a76c-8805ab3bc94b"/>
    <ds:schemaRef ds:uri="http://schemas.microsoft.com/office/2006/documentManagement/types"/>
    <ds:schemaRef ds:uri="http://purl.org/dc/dcmitype/"/>
    <ds:schemaRef ds:uri="http://purl.org/dc/elements/1.1/"/>
    <ds:schemaRef ds:uri="http://schemas.microsoft.com/office/2006/metadata/properties"/>
    <ds:schemaRef ds:uri="c464d80c-14e5-4037-9f83-af9cfc6388bb"/>
    <ds:schemaRef ds:uri="http://schemas.microsoft.com/office/infopath/2007/PartnerControls"/>
    <ds:schemaRef ds:uri="http://schemas.openxmlformats.org/package/2006/metadata/core-properties"/>
    <ds:schemaRef ds:uri="http://www.w3.org/XML/1998/namespace"/>
    <ds:schemaRef ds:uri="http://purl.org/dc/terms/"/>
  </ds:schemaRefs>
</ds:datastoreItem>
</file>

<file path=customXml/itemProps3.xml><?xml version="1.0" encoding="utf-8"?>
<ds:datastoreItem xmlns:ds="http://schemas.openxmlformats.org/officeDocument/2006/customXml" ds:itemID="{87354363-CB9E-449A-AF31-FB62B90A8DC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10</vt:i4>
      </vt:variant>
      <vt:variant>
        <vt:lpstr>Plages nommées</vt:lpstr>
      </vt:variant>
      <vt:variant>
        <vt:i4>7</vt:i4>
      </vt:variant>
    </vt:vector>
  </HeadingPairs>
  <TitlesOfParts>
    <vt:vector size="17" baseType="lpstr">
      <vt:lpstr>Ref</vt:lpstr>
      <vt:lpstr>Mode d'emploi</vt:lpstr>
      <vt:lpstr>Vision d'ensemble</vt:lpstr>
      <vt:lpstr>Processus</vt:lpstr>
      <vt:lpstr>Priorité1</vt:lpstr>
      <vt:lpstr>Priorité2</vt:lpstr>
      <vt:lpstr>Priorité3</vt:lpstr>
      <vt:lpstr>Priorité4</vt:lpstr>
      <vt:lpstr>Priorité5</vt:lpstr>
      <vt:lpstr>Priorité6</vt:lpstr>
      <vt:lpstr>Priorité1!Zone_d_impression</vt:lpstr>
      <vt:lpstr>Priorité2!Zone_d_impression</vt:lpstr>
      <vt:lpstr>Priorité3!Zone_d_impression</vt:lpstr>
      <vt:lpstr>Priorité4!Zone_d_impression</vt:lpstr>
      <vt:lpstr>Priorité5!Zone_d_impression</vt:lpstr>
      <vt:lpstr>Priorité6!Zone_d_impression</vt:lpstr>
      <vt:lpstr>Processus!Zone_d_impression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Caroline Massot</dc:creator>
  <cp:keywords/>
  <dc:description/>
  <cp:lastModifiedBy>Laura ROLLAND</cp:lastModifiedBy>
  <cp:revision/>
  <cp:lastPrinted>2024-10-09T17:24:59Z</cp:lastPrinted>
  <dcterms:created xsi:type="dcterms:W3CDTF">2024-01-19T12:40:05Z</dcterms:created>
  <dcterms:modified xsi:type="dcterms:W3CDTF">2025-09-05T07:23:32Z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0x010100341A57DCAF9F91438CDE7A8E096E9AFB</vt:lpwstr>
  </property>
  <property fmtid="{D5CDD505-2E9C-101B-9397-08002B2CF9AE}" pid="3" name="MediaServiceImageTags">
    <vt:lpwstr/>
  </property>
  <property fmtid="{D5CDD505-2E9C-101B-9397-08002B2CF9AE}" pid="4" name="Order">
    <vt:r8>9000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